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0" yWindow="0" windowWidth="28800" windowHeight="13725"/>
  </bookViews>
  <sheets>
    <sheet name="ORDER" sheetId="5" r:id="rId1"/>
    <sheet name="SIZE SCALE" sheetId="7" r:id="rId2"/>
  </sheets>
  <definedNames>
    <definedName name="_xlnm._FilterDatabase" localSheetId="0" hidden="1">ORDER!$C$3:$N$458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5" l="1"/>
  <c r="N87" i="5" l="1"/>
  <c r="N315" i="5"/>
  <c r="N348" i="5"/>
  <c r="N14" i="5"/>
  <c r="N254" i="5"/>
  <c r="N311" i="5"/>
  <c r="N26" i="5"/>
  <c r="N49" i="5"/>
  <c r="N414" i="5"/>
  <c r="N102" i="5"/>
  <c r="N113" i="5"/>
  <c r="N186" i="5"/>
  <c r="N350" i="5"/>
  <c r="N189" i="5"/>
  <c r="N259" i="5"/>
  <c r="N456" i="5"/>
  <c r="N310" i="5"/>
  <c r="N333" i="5"/>
  <c r="N374" i="5"/>
  <c r="N60" i="5"/>
  <c r="N168" i="5"/>
  <c r="N192" i="5"/>
  <c r="N86" i="5"/>
  <c r="N290" i="5"/>
  <c r="N21" i="5"/>
  <c r="N140" i="5"/>
  <c r="N262" i="5"/>
  <c r="N336" i="5"/>
  <c r="N35" i="5"/>
  <c r="N365" i="5"/>
  <c r="N452" i="5"/>
  <c r="N18" i="5"/>
  <c r="N39" i="5"/>
  <c r="N130" i="5"/>
  <c r="N144" i="5"/>
  <c r="N245" i="5"/>
  <c r="N291" i="5"/>
  <c r="N297" i="5"/>
  <c r="N320" i="5"/>
  <c r="N340" i="5"/>
  <c r="N353" i="5"/>
  <c r="N370" i="5"/>
  <c r="N195" i="5"/>
  <c r="N246" i="5"/>
  <c r="N453" i="5"/>
  <c r="N366" i="5"/>
  <c r="N415" i="5"/>
  <c r="N287" i="5"/>
  <c r="N337" i="5"/>
  <c r="N343" i="5"/>
  <c r="N349" i="5"/>
  <c r="N383" i="5"/>
  <c r="N389" i="5"/>
  <c r="N409" i="5"/>
  <c r="N417" i="5"/>
  <c r="N437" i="5"/>
  <c r="N457" i="5"/>
  <c r="N451" i="5"/>
  <c r="N448" i="5"/>
  <c r="N447" i="5"/>
  <c r="N439" i="5"/>
  <c r="N436" i="5"/>
  <c r="N434" i="5"/>
  <c r="N432" i="5"/>
  <c r="N431" i="5"/>
  <c r="N428" i="5"/>
  <c r="N425" i="5"/>
  <c r="N421" i="5"/>
  <c r="N408" i="5"/>
  <c r="N407" i="5"/>
  <c r="N406" i="5"/>
  <c r="N401" i="5"/>
  <c r="N400" i="5"/>
  <c r="N399" i="5"/>
  <c r="N398" i="5"/>
  <c r="N390" i="5"/>
  <c r="N388" i="5"/>
  <c r="N385" i="5"/>
  <c r="N382" i="5"/>
  <c r="N377" i="5"/>
  <c r="N373" i="5"/>
  <c r="N371" i="5"/>
  <c r="N368" i="5"/>
  <c r="N360" i="5"/>
  <c r="N346" i="5"/>
  <c r="N344" i="5"/>
  <c r="N342" i="5"/>
  <c r="N328" i="5"/>
  <c r="N324" i="5"/>
  <c r="N322" i="5"/>
  <c r="N318" i="5"/>
  <c r="N314" i="5"/>
  <c r="N309" i="5"/>
  <c r="N304" i="5"/>
  <c r="N293" i="5"/>
  <c r="N286" i="5"/>
  <c r="N281" i="5"/>
  <c r="N280" i="5"/>
  <c r="N277" i="5"/>
  <c r="N276" i="5"/>
  <c r="N271" i="5"/>
  <c r="N269" i="5"/>
  <c r="N265" i="5"/>
  <c r="N264" i="5"/>
  <c r="N263" i="5"/>
  <c r="N256" i="5"/>
  <c r="N253" i="5"/>
  <c r="N249" i="5"/>
  <c r="N247" i="5"/>
  <c r="N244" i="5"/>
  <c r="N240" i="5"/>
  <c r="N238" i="5"/>
  <c r="N236" i="5"/>
  <c r="N235" i="5"/>
  <c r="N234" i="5"/>
  <c r="N233" i="5"/>
  <c r="N224" i="5"/>
  <c r="N222" i="5"/>
  <c r="N217" i="5"/>
  <c r="N214" i="5"/>
  <c r="N212" i="5"/>
  <c r="N211" i="5"/>
  <c r="N209" i="5"/>
  <c r="N208" i="5"/>
  <c r="N204" i="5"/>
  <c r="N197" i="5"/>
  <c r="N196" i="5"/>
  <c r="N190" i="5"/>
  <c r="N188" i="5"/>
  <c r="N187" i="5"/>
  <c r="N184" i="5"/>
  <c r="N180" i="5"/>
  <c r="N179" i="5"/>
  <c r="N177" i="5"/>
  <c r="N175" i="5"/>
  <c r="N174" i="5"/>
  <c r="N173" i="5"/>
  <c r="N169" i="5"/>
  <c r="N166" i="5"/>
  <c r="N165" i="5"/>
  <c r="N162" i="5"/>
  <c r="N159" i="5"/>
  <c r="N153" i="5"/>
  <c r="N150" i="5"/>
  <c r="N147" i="5"/>
  <c r="N146" i="5"/>
  <c r="N145" i="5"/>
  <c r="N138" i="5"/>
  <c r="N137" i="5"/>
  <c r="N124" i="5"/>
  <c r="N123" i="5"/>
  <c r="N117" i="5"/>
  <c r="N112" i="5"/>
  <c r="N110" i="5"/>
  <c r="N109" i="5"/>
  <c r="N107" i="5"/>
  <c r="N101" i="5"/>
  <c r="N98" i="5"/>
  <c r="N97" i="5"/>
  <c r="N95" i="5"/>
  <c r="N93" i="5"/>
  <c r="N90" i="5"/>
  <c r="N83" i="5"/>
  <c r="N82" i="5"/>
  <c r="N76" i="5"/>
  <c r="N73" i="5"/>
  <c r="N70" i="5"/>
  <c r="N69" i="5"/>
  <c r="N66" i="5"/>
  <c r="N65" i="5"/>
  <c r="N64" i="5"/>
  <c r="N58" i="5"/>
  <c r="N54" i="5"/>
  <c r="N52" i="5"/>
  <c r="N48" i="5"/>
  <c r="N47" i="5"/>
  <c r="N40" i="5"/>
  <c r="N38" i="5"/>
  <c r="N34" i="5"/>
  <c r="N33" i="5"/>
  <c r="N31" i="5"/>
  <c r="N30" i="5"/>
  <c r="N27" i="5"/>
  <c r="N22" i="5"/>
  <c r="N16" i="5"/>
  <c r="N12" i="5"/>
  <c r="N10" i="5"/>
  <c r="N8" i="5"/>
  <c r="N4" i="5"/>
  <c r="L2" i="5"/>
  <c r="N418" i="5" l="1"/>
  <c r="N454" i="5"/>
  <c r="N300" i="5"/>
  <c r="N404" i="5"/>
  <c r="N334" i="5"/>
  <c r="N210" i="5"/>
  <c r="N458" i="5"/>
  <c r="N393" i="5"/>
  <c r="N307" i="5"/>
  <c r="N423" i="5"/>
  <c r="N329" i="5"/>
  <c r="N53" i="5"/>
  <c r="N131" i="5"/>
  <c r="N81" i="5"/>
  <c r="N424" i="5"/>
  <c r="N183" i="5"/>
  <c r="N361" i="5"/>
  <c r="N270" i="5"/>
  <c r="N46" i="5"/>
  <c r="N201" i="5"/>
  <c r="N185" i="5"/>
  <c r="N219" i="5"/>
  <c r="N288" i="5"/>
  <c r="N17" i="5"/>
  <c r="N43" i="5"/>
  <c r="N303" i="5"/>
  <c r="N100" i="5"/>
  <c r="N319" i="5"/>
  <c r="N305" i="5"/>
  <c r="N351" i="5"/>
  <c r="N79" i="5"/>
  <c r="N127" i="5"/>
  <c r="N225" i="5"/>
  <c r="N450" i="5"/>
  <c r="N258" i="5"/>
  <c r="N275" i="5"/>
  <c r="N108" i="5"/>
  <c r="N198" i="5"/>
  <c r="N302" i="5"/>
  <c r="N410" i="5"/>
  <c r="N128" i="5"/>
  <c r="N133" i="5"/>
  <c r="N248" i="5"/>
  <c r="N292" i="5"/>
  <c r="N306" i="5"/>
  <c r="N218" i="5"/>
  <c r="N419" i="5"/>
  <c r="N449" i="5"/>
  <c r="N13" i="5"/>
  <c r="N62" i="5"/>
  <c r="N167" i="5"/>
  <c r="N403" i="5"/>
  <c r="N78" i="5"/>
  <c r="N359" i="5"/>
  <c r="N285" i="5"/>
  <c r="N422" i="5"/>
  <c r="N55" i="5"/>
  <c r="N136" i="5"/>
  <c r="N243" i="5"/>
  <c r="N279" i="5"/>
  <c r="N352" i="5"/>
  <c r="N104" i="5"/>
  <c r="N6" i="5"/>
  <c r="N105" i="5"/>
  <c r="N151" i="5"/>
  <c r="N170" i="5"/>
  <c r="N181" i="5"/>
  <c r="N32" i="5"/>
  <c r="N59" i="5"/>
  <c r="N72" i="5"/>
  <c r="N215" i="5"/>
  <c r="N299" i="5"/>
  <c r="N313" i="5"/>
  <c r="N327" i="5"/>
  <c r="N51" i="5"/>
  <c r="N61" i="5"/>
  <c r="N114" i="5"/>
  <c r="N155" i="5"/>
  <c r="N446" i="5"/>
  <c r="N172" i="5"/>
  <c r="N194" i="5"/>
  <c r="N284" i="5"/>
  <c r="N301" i="5"/>
  <c r="N308" i="5"/>
  <c r="N56" i="5"/>
  <c r="N312" i="5"/>
  <c r="N135" i="5"/>
  <c r="N220" i="5"/>
  <c r="N411" i="5"/>
  <c r="N221" i="5"/>
  <c r="N367" i="5"/>
  <c r="N412" i="5"/>
  <c r="N45" i="5"/>
  <c r="N19" i="5"/>
  <c r="N85" i="5"/>
  <c r="N103" i="5"/>
  <c r="N118" i="5"/>
  <c r="N261" i="5"/>
  <c r="N11" i="5"/>
  <c r="N20" i="5"/>
  <c r="N89" i="5"/>
  <c r="N96" i="5"/>
  <c r="N119" i="5"/>
  <c r="N125" i="5"/>
  <c r="N332" i="5"/>
  <c r="N379" i="5"/>
  <c r="N132" i="5"/>
  <c r="N202" i="5"/>
  <c r="N369" i="5"/>
  <c r="N444" i="5"/>
  <c r="N29" i="5"/>
  <c r="N323" i="5"/>
  <c r="N321" i="5"/>
  <c r="N50" i="5"/>
  <c r="N42" i="5"/>
  <c r="N157" i="5"/>
  <c r="N91" i="5"/>
  <c r="N203" i="5"/>
  <c r="N392" i="5"/>
  <c r="N402" i="5"/>
  <c r="N445" i="5"/>
  <c r="N331" i="5"/>
  <c r="N7" i="5"/>
  <c r="N84" i="5"/>
  <c r="N99" i="5"/>
  <c r="N154" i="5"/>
  <c r="N231" i="5"/>
  <c r="N239" i="5"/>
  <c r="N289" i="5"/>
  <c r="N363" i="5"/>
  <c r="N405" i="5"/>
  <c r="N426" i="5"/>
  <c r="N435" i="5"/>
  <c r="N372" i="5"/>
  <c r="N28" i="5"/>
  <c r="N106" i="5"/>
  <c r="N250" i="5"/>
  <c r="N427" i="5"/>
  <c r="N283" i="5"/>
  <c r="N387" i="5"/>
  <c r="N141" i="5"/>
  <c r="N191" i="5"/>
  <c r="N206" i="5"/>
  <c r="N255" i="5"/>
  <c r="N266" i="5"/>
  <c r="N295" i="5"/>
  <c r="N330" i="5"/>
  <c r="N339" i="5"/>
  <c r="N380" i="5"/>
  <c r="N205" i="5"/>
  <c r="N129" i="5"/>
  <c r="N142" i="5"/>
  <c r="N199" i="5"/>
  <c r="N237" i="5"/>
  <c r="N193" i="5"/>
  <c r="N200" i="5"/>
  <c r="N229" i="5"/>
  <c r="N354" i="5"/>
  <c r="N364" i="5"/>
  <c r="N23" i="5"/>
  <c r="N57" i="5"/>
  <c r="N156" i="5"/>
  <c r="N163" i="5"/>
  <c r="N257" i="5"/>
  <c r="N260" i="5"/>
  <c r="N429" i="5"/>
  <c r="N15" i="5"/>
  <c r="N164" i="5"/>
  <c r="N376" i="5"/>
  <c r="N384" i="5"/>
  <c r="N345" i="5"/>
  <c r="N394" i="5"/>
  <c r="N74" i="5"/>
  <c r="N134" i="5"/>
  <c r="N67" i="5"/>
  <c r="N75" i="5"/>
  <c r="N111" i="5"/>
  <c r="N116" i="5"/>
  <c r="N161" i="5"/>
  <c r="N207" i="5"/>
  <c r="N213" i="5"/>
  <c r="N227" i="5"/>
  <c r="N242" i="5"/>
  <c r="N268" i="5"/>
  <c r="N274" i="5"/>
  <c r="N338" i="5"/>
  <c r="N438" i="5"/>
  <c r="N272" i="5"/>
  <c r="N358" i="5"/>
  <c r="N386" i="5"/>
  <c r="N126" i="5"/>
  <c r="N241" i="5"/>
  <c r="N267" i="5"/>
  <c r="N24" i="5"/>
  <c r="N68" i="5"/>
  <c r="N143" i="5"/>
  <c r="N182" i="5"/>
  <c r="N347" i="5"/>
  <c r="N355" i="5"/>
  <c r="N396" i="5"/>
  <c r="N178" i="5"/>
  <c r="N273" i="5"/>
  <c r="N294" i="5"/>
  <c r="N25" i="5"/>
  <c r="N77" i="5"/>
  <c r="N176" i="5"/>
  <c r="N230" i="5"/>
  <c r="N296" i="5"/>
  <c r="N316" i="5"/>
  <c r="N356" i="5"/>
  <c r="N397" i="5"/>
  <c r="N433" i="5"/>
  <c r="N440" i="5"/>
  <c r="N80" i="5"/>
  <c r="N122" i="5"/>
  <c r="N148" i="5"/>
  <c r="N115" i="5"/>
  <c r="N149" i="5"/>
  <c r="N5" i="5"/>
  <c r="N37" i="5"/>
  <c r="N41" i="5"/>
  <c r="N94" i="5"/>
  <c r="N252" i="5"/>
  <c r="N282" i="5"/>
  <c r="N317" i="5"/>
  <c r="N325" i="5"/>
  <c r="N341" i="5"/>
  <c r="N362" i="5"/>
  <c r="N416" i="5"/>
  <c r="N442" i="5"/>
  <c r="N44" i="5"/>
  <c r="N381" i="5"/>
  <c r="N63" i="5"/>
  <c r="N88" i="5"/>
  <c r="N216" i="5"/>
  <c r="N223" i="5"/>
  <c r="N232" i="5"/>
  <c r="N278" i="5"/>
  <c r="N298" i="5"/>
  <c r="N326" i="5"/>
  <c r="N357" i="5"/>
  <c r="N378" i="5"/>
  <c r="N391" i="5"/>
  <c r="N430" i="5"/>
  <c r="N71" i="5"/>
  <c r="N92" i="5"/>
  <c r="N152" i="5"/>
  <c r="N171" i="5"/>
  <c r="N226" i="5"/>
  <c r="N251" i="5"/>
  <c r="N375" i="5"/>
  <c r="N413" i="5"/>
  <c r="N420" i="5"/>
  <c r="N441" i="5"/>
  <c r="N455" i="5"/>
  <c r="N9" i="5"/>
  <c r="N120" i="5"/>
  <c r="N139" i="5"/>
  <c r="N158" i="5"/>
  <c r="N335" i="5"/>
  <c r="N443" i="5"/>
  <c r="N160" i="5"/>
  <c r="N36" i="5"/>
  <c r="N121" i="5"/>
  <c r="N228" i="5"/>
  <c r="N395" i="5"/>
  <c r="N2" i="5" l="1"/>
</calcChain>
</file>

<file path=xl/sharedStrings.xml><?xml version="1.0" encoding="utf-8"?>
<sst xmlns="http://schemas.openxmlformats.org/spreadsheetml/2006/main" count="2981" uniqueCount="794">
  <si>
    <t>Model</t>
  </si>
  <si>
    <t>Style</t>
  </si>
  <si>
    <t>Gender</t>
  </si>
  <si>
    <t>M413LB2-D-T</t>
  </si>
  <si>
    <t>M413LB2-D-A</t>
  </si>
  <si>
    <t>W413LW2-B-B</t>
  </si>
  <si>
    <t>W413LW2-B-A</t>
  </si>
  <si>
    <t>W413LK2-D-B</t>
  </si>
  <si>
    <t>W413LK2-B-T</t>
  </si>
  <si>
    <t>W413LK2-B-B</t>
  </si>
  <si>
    <t>Category</t>
  </si>
  <si>
    <t>NEW BALANCE</t>
  </si>
  <si>
    <t>MEN'S</t>
  </si>
  <si>
    <t>SIZE US</t>
  </si>
  <si>
    <t>A</t>
  </si>
  <si>
    <t xml:space="preserve">B </t>
  </si>
  <si>
    <t>CC</t>
  </si>
  <si>
    <t>EM</t>
  </si>
  <si>
    <t>T</t>
  </si>
  <si>
    <t>WOMEN'S</t>
  </si>
  <si>
    <t>B</t>
  </si>
  <si>
    <t>GRADE SCHOOL (G)</t>
  </si>
  <si>
    <t>PRE- SCHOOL (P)</t>
  </si>
  <si>
    <t>INFANT (I)</t>
  </si>
  <si>
    <t>SIZE</t>
  </si>
  <si>
    <t>UNISEX</t>
  </si>
  <si>
    <t>Lifestyle</t>
  </si>
  <si>
    <t>WA</t>
  </si>
  <si>
    <t>M520BG7-D-A</t>
  </si>
  <si>
    <t>M520BG7-D-B</t>
  </si>
  <si>
    <t>M520BG7-D-T</t>
  </si>
  <si>
    <t>M520RB7-D-B</t>
  </si>
  <si>
    <t>M520RG7-D-T</t>
  </si>
  <si>
    <t>M520RN7-D-B</t>
  </si>
  <si>
    <t>M520RN7-D-T</t>
  </si>
  <si>
    <t>W520CL7-B-A</t>
  </si>
  <si>
    <t>W520CL7-D-B</t>
  </si>
  <si>
    <t>W520CP7-B-A</t>
  </si>
  <si>
    <t>W520CP7-B-B</t>
  </si>
  <si>
    <t>W520CP7-D-B</t>
  </si>
  <si>
    <t>W520HE7-B-A</t>
  </si>
  <si>
    <t>W520RR7-B-A</t>
  </si>
  <si>
    <t>W520RR7-B-B</t>
  </si>
  <si>
    <t>W520RR7-D-B</t>
  </si>
  <si>
    <t>W520RW7-B-A</t>
  </si>
  <si>
    <t>W520RW7-B-B</t>
  </si>
  <si>
    <t>W520RW7-B-T</t>
  </si>
  <si>
    <t>ME420CG2-D-A</t>
  </si>
  <si>
    <t>ME420CG2-D-B</t>
  </si>
  <si>
    <t>ME420CL2-2E-B</t>
  </si>
  <si>
    <t>ME420CN2-D-T</t>
  </si>
  <si>
    <t>ME420LB2-D-T</t>
  </si>
  <si>
    <t>ME420RG2-2E-B</t>
  </si>
  <si>
    <t>ME420WG2-D-A</t>
  </si>
  <si>
    <t>ME420WG2-D-T</t>
  </si>
  <si>
    <t>WE420CB2-B-A</t>
  </si>
  <si>
    <t>WE420CB2-B-B</t>
  </si>
  <si>
    <t>WE420CB2-D-B</t>
  </si>
  <si>
    <t>WE420CN2-B-A</t>
  </si>
  <si>
    <t>WE420CN2-B-B</t>
  </si>
  <si>
    <t>WE420CP2-B-A</t>
  </si>
  <si>
    <t>WE420CP2-B-B</t>
  </si>
  <si>
    <t>WE420CU2-B-A</t>
  </si>
  <si>
    <t>WE420CU2-B-B</t>
  </si>
  <si>
    <t>WE420LB2-B-A</t>
  </si>
  <si>
    <t>WE420LB2-B-B</t>
  </si>
  <si>
    <t>WE420LB2-D-B</t>
  </si>
  <si>
    <t>WE420RO2-B-A</t>
  </si>
  <si>
    <t>WE420RO2-B-B</t>
  </si>
  <si>
    <t>WE420RO2-D-B</t>
  </si>
  <si>
    <t>M411GC2-D-A</t>
  </si>
  <si>
    <t>M411RK2-D-T</t>
  </si>
  <si>
    <t>M411RN2-D-A</t>
  </si>
  <si>
    <t>M411RN2-D-T</t>
  </si>
  <si>
    <t>M411RW2-D-T</t>
  </si>
  <si>
    <t>W411CC2-B-B</t>
  </si>
  <si>
    <t>W411CP2-B-A</t>
  </si>
  <si>
    <t>W411CW2-B-A</t>
  </si>
  <si>
    <t>W411CW2-B-T</t>
  </si>
  <si>
    <t>W411RK2-B-B</t>
  </si>
  <si>
    <t>W411RW2-B-B</t>
  </si>
  <si>
    <t>MDRFTBG2-D-A</t>
  </si>
  <si>
    <t>MDRFTBG2-D-T</t>
  </si>
  <si>
    <t>MDRFTLB2-D-A</t>
  </si>
  <si>
    <t>MDRFTLB2-D-B</t>
  </si>
  <si>
    <t>MDRFTLM2-D-A</t>
  </si>
  <si>
    <t>MDRFTLM2-D-T</t>
  </si>
  <si>
    <t>MDRFTRB2-D-A</t>
  </si>
  <si>
    <t>WDRFTCB2-B-A</t>
  </si>
  <si>
    <t>WDRFTCB2-D-B</t>
  </si>
  <si>
    <t>WDRFTCR2-B-A</t>
  </si>
  <si>
    <t>WDRFTCR2-D-B</t>
  </si>
  <si>
    <t>WDRFTLB2-B-A</t>
  </si>
  <si>
    <t>WDRFTLM2-B-A</t>
  </si>
  <si>
    <t>WDRFTLM2-D-B</t>
  </si>
  <si>
    <t>M413CG2-D-A</t>
  </si>
  <si>
    <t>M413LL2-D-T</t>
  </si>
  <si>
    <t>W413CG2-B-A</t>
  </si>
  <si>
    <t>W413CG2-D-B</t>
  </si>
  <si>
    <t>W413CR2-B-A</t>
  </si>
  <si>
    <t>ME430CG2-D-A</t>
  </si>
  <si>
    <t>WE430CA2-B-A</t>
  </si>
  <si>
    <t>WE430CA2-B-B</t>
  </si>
  <si>
    <t>WE430CA2-D-B</t>
  </si>
  <si>
    <t>WE430RP2-B-A</t>
  </si>
  <si>
    <t>MT410TP7-D-A</t>
  </si>
  <si>
    <t>MT410TP7-D-T</t>
  </si>
  <si>
    <t>MT410TR7-D-A</t>
  </si>
  <si>
    <t>MT410TR7-D-B</t>
  </si>
  <si>
    <t>WT410CB7-B-A</t>
  </si>
  <si>
    <t>WT410CG7-B-T</t>
  </si>
  <si>
    <t>WT410CK7-B-A</t>
  </si>
  <si>
    <t>WL515CS3-B-A</t>
  </si>
  <si>
    <t>GM500OD2-D-A</t>
  </si>
  <si>
    <t>GM500OE2-D-A</t>
  </si>
  <si>
    <t>GM500VB2-D-A</t>
  </si>
  <si>
    <t>GM500VN2-D-A</t>
  </si>
  <si>
    <t>GM500WB2-D-T</t>
  </si>
  <si>
    <t>GM500WL2-D-T</t>
  </si>
  <si>
    <t>GW500CA2-B-A</t>
  </si>
  <si>
    <t>GW500CG2-B-B</t>
  </si>
  <si>
    <t>GW500CP2-B-B</t>
  </si>
  <si>
    <t>GW500CW2-B-B</t>
  </si>
  <si>
    <t>GW500FC2-B-A</t>
  </si>
  <si>
    <t>GW500FD2-B-A</t>
  </si>
  <si>
    <t>GW500FD2-B-B</t>
  </si>
  <si>
    <t>GW500MB2-B-A</t>
  </si>
  <si>
    <t>GW500MB2-B-B</t>
  </si>
  <si>
    <t>GW500SM1-B-A</t>
  </si>
  <si>
    <t>GW500MV1-B-A</t>
  </si>
  <si>
    <t>GW500SU1-B-A</t>
  </si>
  <si>
    <t>L420</t>
  </si>
  <si>
    <t>UL420CA2-D-T</t>
  </si>
  <si>
    <t>UL420CB2-D-B</t>
  </si>
  <si>
    <t>UL420CB2-D-T</t>
  </si>
  <si>
    <t>UL420RA2-D-A</t>
  </si>
  <si>
    <t>UL420SL2-D-A</t>
  </si>
  <si>
    <t>UL420SP2-D-A</t>
  </si>
  <si>
    <t>UL420SP2-D-WA</t>
  </si>
  <si>
    <t>UL420VB2-D-A</t>
  </si>
  <si>
    <t>UL420WA2-D-WA</t>
  </si>
  <si>
    <t>UL420WC2-D-W</t>
  </si>
  <si>
    <t>WL420LA2-B-A</t>
  </si>
  <si>
    <t>WL420LA2-B-B</t>
  </si>
  <si>
    <t>WL420LB2-B-A</t>
  </si>
  <si>
    <t>WL420LC2-B-B</t>
  </si>
  <si>
    <t>WL420LC2-B-EM</t>
  </si>
  <si>
    <t>WL420SC2-B-A</t>
  </si>
  <si>
    <t>GW400MA1-B-T</t>
  </si>
  <si>
    <t>WL373FH2-B-A</t>
  </si>
  <si>
    <t>WL373PO2-B-A</t>
  </si>
  <si>
    <t>WL373PR2-B-A</t>
  </si>
  <si>
    <t>WL373RE2-B-B</t>
  </si>
  <si>
    <t>GM500HB2-D-A</t>
  </si>
  <si>
    <t>GM500HB2-D-B</t>
  </si>
  <si>
    <t>GM500HB2-D-T</t>
  </si>
  <si>
    <t>GM500RR1-D-A</t>
  </si>
  <si>
    <t>GW500CI2-B-A</t>
  </si>
  <si>
    <t>GW500SM1-B-B</t>
  </si>
  <si>
    <t>M413LK2-D-T</t>
  </si>
  <si>
    <t>M520LB8-D-A</t>
  </si>
  <si>
    <t>W413MS2-B-A</t>
  </si>
  <si>
    <t>W413MS2-B-B</t>
  </si>
  <si>
    <t>W413PG2-B-A</t>
  </si>
  <si>
    <t>W520HB7-B-A</t>
  </si>
  <si>
    <t>WT410HT7-B-A</t>
  </si>
  <si>
    <t>WT410HT7-B-T</t>
  </si>
  <si>
    <t>M413NB2-D-A</t>
  </si>
  <si>
    <t>M413RW2-D-A</t>
  </si>
  <si>
    <t>MT410HT7-D-A</t>
  </si>
  <si>
    <t>MT410HT7-D-B</t>
  </si>
  <si>
    <t>WDRFTBL2-B-T</t>
  </si>
  <si>
    <t>WL515EMB-B-A</t>
  </si>
  <si>
    <t>WL515EMM-B-A</t>
  </si>
  <si>
    <t>WL515EMP-B-A</t>
  </si>
  <si>
    <t>GW500MV1-B-T</t>
  </si>
  <si>
    <t>M411LG3-D-A</t>
  </si>
  <si>
    <t>M520LA8-D-T</t>
  </si>
  <si>
    <t>MDRFTLB2-2E-A</t>
  </si>
  <si>
    <t>W411LB3-B-A</t>
  </si>
  <si>
    <t>W520CK8-B-T</t>
  </si>
  <si>
    <t>W520LN8-B-T</t>
  </si>
  <si>
    <t>WE420LB3-B-T</t>
  </si>
  <si>
    <t>WE420LP3-B-B</t>
  </si>
  <si>
    <t>WE420LS3-B-A</t>
  </si>
  <si>
    <t>WE420LS3-B-B</t>
  </si>
  <si>
    <t>ME420LN3-D-A</t>
  </si>
  <si>
    <t>ME420LN3-D-B</t>
  </si>
  <si>
    <t>ME420LW3-D-B</t>
  </si>
  <si>
    <t>ML373OA2-D-A</t>
  </si>
  <si>
    <t>ML515TRY-D-A</t>
  </si>
  <si>
    <t>Lowky</t>
  </si>
  <si>
    <t>MLWKRBO1-2E-B</t>
  </si>
  <si>
    <t>MLWKRLK1-D-A</t>
  </si>
  <si>
    <t>MLWKRLK1-D-T</t>
  </si>
  <si>
    <t>MLWKRNG1-D-A</t>
  </si>
  <si>
    <t>MLWKRNG1-D-B</t>
  </si>
  <si>
    <t>MLWKRNM1-D-A</t>
  </si>
  <si>
    <t>MLWKRNM1-D-T</t>
  </si>
  <si>
    <t>UL420TE2-D-A</t>
  </si>
  <si>
    <t>UL420VB2-D-B</t>
  </si>
  <si>
    <t>WL373PA2-B-A</t>
  </si>
  <si>
    <t>WL373PD2-B-T</t>
  </si>
  <si>
    <t>WL373PE2-B-A</t>
  </si>
  <si>
    <t>WL373PF2-B-EM</t>
  </si>
  <si>
    <t>WL420DM2-B-A</t>
  </si>
  <si>
    <t>WL515EMG-B-B</t>
  </si>
  <si>
    <t>WLWKRCP1-B-A</t>
  </si>
  <si>
    <t>WLWKRCP1-B-B</t>
  </si>
  <si>
    <t>M520BG7</t>
  </si>
  <si>
    <t>M520RB7</t>
  </si>
  <si>
    <t>M520RG7</t>
  </si>
  <si>
    <t>M520RN7</t>
  </si>
  <si>
    <t>M520CM8</t>
  </si>
  <si>
    <t>M520CN8</t>
  </si>
  <si>
    <t>M520LA8</t>
  </si>
  <si>
    <t>M520LB8</t>
  </si>
  <si>
    <t>M520LR8</t>
  </si>
  <si>
    <t>W520CL7</t>
  </si>
  <si>
    <t>W520CP7</t>
  </si>
  <si>
    <t>W520HB7</t>
  </si>
  <si>
    <t>W520HE7</t>
  </si>
  <si>
    <t>W520RR7</t>
  </si>
  <si>
    <t>W520RW7</t>
  </si>
  <si>
    <t>W520CK8</t>
  </si>
  <si>
    <t>W520CP8</t>
  </si>
  <si>
    <t>W520LN8</t>
  </si>
  <si>
    <t>ME420CG2</t>
  </si>
  <si>
    <t>ME420CL2</t>
  </si>
  <si>
    <t>ME420CN2</t>
  </si>
  <si>
    <t>ME420LB2</t>
  </si>
  <si>
    <t>ME420RG2</t>
  </si>
  <si>
    <t>ME420WG2</t>
  </si>
  <si>
    <t>ME420LB3</t>
  </si>
  <si>
    <t>ME420LN3</t>
  </si>
  <si>
    <t>ME420LR3</t>
  </si>
  <si>
    <t>ME420LW3</t>
  </si>
  <si>
    <t>WE420CB2</t>
  </si>
  <si>
    <t>WE420CN2</t>
  </si>
  <si>
    <t>WE420CP2</t>
  </si>
  <si>
    <t>WE420CU2</t>
  </si>
  <si>
    <t>WE420LB2</t>
  </si>
  <si>
    <t>WE420RO2</t>
  </si>
  <si>
    <t>WE420LB3</t>
  </si>
  <si>
    <t>WE420LP3</t>
  </si>
  <si>
    <t>WE420LS3</t>
  </si>
  <si>
    <t>M411GC2</t>
  </si>
  <si>
    <t>M411RK2</t>
  </si>
  <si>
    <t>M411RN2</t>
  </si>
  <si>
    <t>M411RW2</t>
  </si>
  <si>
    <t>M411LB3</t>
  </si>
  <si>
    <t>M411LG3</t>
  </si>
  <si>
    <t>M411LO3</t>
  </si>
  <si>
    <t>W411CC2</t>
  </si>
  <si>
    <t>W411CP2</t>
  </si>
  <si>
    <t>W411CW2</t>
  </si>
  <si>
    <t>W411RK2</t>
  </si>
  <si>
    <t>W411RN2</t>
  </si>
  <si>
    <t>W411RW2</t>
  </si>
  <si>
    <t>W411LB3</t>
  </si>
  <si>
    <t>W411LC3</t>
  </si>
  <si>
    <t>MDRFTBG2</t>
  </si>
  <si>
    <t>MDRFTLB2</t>
  </si>
  <si>
    <t>MDRFTLM2</t>
  </si>
  <si>
    <t>MDRFTRB2</t>
  </si>
  <si>
    <t>WDRFTCB2</t>
  </si>
  <si>
    <t>WDRFTCR2</t>
  </si>
  <si>
    <t>WDRFTLB2</t>
  </si>
  <si>
    <t>WDRFTLM2</t>
  </si>
  <si>
    <t>WDRFTBL2</t>
  </si>
  <si>
    <t>MLWKRBO1</t>
  </si>
  <si>
    <t>MLWKRLK1</t>
  </si>
  <si>
    <t>MLWKRNG1</t>
  </si>
  <si>
    <t>MLWKRNM1</t>
  </si>
  <si>
    <t>WLWKRCP1</t>
  </si>
  <si>
    <t>WLWKRLK1</t>
  </si>
  <si>
    <t>WLWKRNM1</t>
  </si>
  <si>
    <t>M413CG2</t>
  </si>
  <si>
    <t>M413LB2</t>
  </si>
  <si>
    <t>M413LK2</t>
  </si>
  <si>
    <t>M413LL2</t>
  </si>
  <si>
    <t>M413NB2</t>
  </si>
  <si>
    <t>M413RW2</t>
  </si>
  <si>
    <t>W413CG2</t>
  </si>
  <si>
    <t>W413CN2</t>
  </si>
  <si>
    <t>W413CR2</t>
  </si>
  <si>
    <t>W413LK2</t>
  </si>
  <si>
    <t>W413LW2</t>
  </si>
  <si>
    <t>W413MS2</t>
  </si>
  <si>
    <t>W413PG2</t>
  </si>
  <si>
    <t>ME430CG2</t>
  </si>
  <si>
    <t>WE430CA2</t>
  </si>
  <si>
    <t>WE430RP2</t>
  </si>
  <si>
    <t>MT410TP7</t>
  </si>
  <si>
    <t>MT410TR7</t>
  </si>
  <si>
    <t>MT410HP7</t>
  </si>
  <si>
    <t>MT410HT7</t>
  </si>
  <si>
    <t>WT410CB7</t>
  </si>
  <si>
    <t>WT410CG7</t>
  </si>
  <si>
    <t>WT410CK7</t>
  </si>
  <si>
    <t>WT410HT7</t>
  </si>
  <si>
    <t>WT410TB7</t>
  </si>
  <si>
    <t>ML515TRY</t>
  </si>
  <si>
    <t>WL515CS3</t>
  </si>
  <si>
    <t>WL515EMB</t>
  </si>
  <si>
    <t>WL515EMG</t>
  </si>
  <si>
    <t>WL515EMM</t>
  </si>
  <si>
    <t>WL515EMP</t>
  </si>
  <si>
    <t>GM500OD2</t>
  </si>
  <si>
    <t>GM500OE2</t>
  </si>
  <si>
    <t>GM500RR1</t>
  </si>
  <si>
    <t>GM500VB2</t>
  </si>
  <si>
    <t>GM500VL2</t>
  </si>
  <si>
    <t>GM500VN2</t>
  </si>
  <si>
    <t>GM500WB2</t>
  </si>
  <si>
    <t>GM500WL2</t>
  </si>
  <si>
    <t>GM500HB2</t>
  </si>
  <si>
    <t>GM500SO1</t>
  </si>
  <si>
    <t>GW500CA2</t>
  </si>
  <si>
    <t>GW500CG2</t>
  </si>
  <si>
    <t>GW500CP2</t>
  </si>
  <si>
    <t>GW500CW2</t>
  </si>
  <si>
    <t>GW500FC2</t>
  </si>
  <si>
    <t>GW500FD2</t>
  </si>
  <si>
    <t>GW500MB2</t>
  </si>
  <si>
    <t>GW500MG2</t>
  </si>
  <si>
    <t>GW500SM1</t>
  </si>
  <si>
    <t>GW500CI2</t>
  </si>
  <si>
    <t>GW500CR1</t>
  </si>
  <si>
    <t>GW500ML1</t>
  </si>
  <si>
    <t>GW500MV1</t>
  </si>
  <si>
    <t>GW500SU1</t>
  </si>
  <si>
    <t>UL420CA2</t>
  </si>
  <si>
    <t>UL420CB2</t>
  </si>
  <si>
    <t>UL420CC2</t>
  </si>
  <si>
    <t>UL420RA2</t>
  </si>
  <si>
    <t>UL420SL2</t>
  </si>
  <si>
    <t>UL420SP2</t>
  </si>
  <si>
    <t>UL420VB2</t>
  </si>
  <si>
    <t>UL420WA2</t>
  </si>
  <si>
    <t>UL420WC2</t>
  </si>
  <si>
    <t>UL420TE2</t>
  </si>
  <si>
    <t>WL420LA2</t>
  </si>
  <si>
    <t>WL420LB2</t>
  </si>
  <si>
    <t>WL420LC2</t>
  </si>
  <si>
    <t>WL420SC2</t>
  </si>
  <si>
    <t>WL420DM2</t>
  </si>
  <si>
    <t>GM400MD1</t>
  </si>
  <si>
    <t>GW400MA1</t>
  </si>
  <si>
    <t>ML373OA2</t>
  </si>
  <si>
    <t>WL373FH2</t>
  </si>
  <si>
    <t>WL373PO2</t>
  </si>
  <si>
    <t>WL373PC2</t>
  </si>
  <si>
    <t>WL373PR2</t>
  </si>
  <si>
    <t>WL373RE2</t>
  </si>
  <si>
    <t>WL373PA2</t>
  </si>
  <si>
    <t>WL373PD2</t>
  </si>
  <si>
    <t>WL373PE2</t>
  </si>
  <si>
    <t>WL373PF2</t>
  </si>
  <si>
    <t>WL373TC2</t>
  </si>
  <si>
    <t>Reference</t>
  </si>
  <si>
    <t>Mens</t>
  </si>
  <si>
    <t>Unisex</t>
  </si>
  <si>
    <t>Womens</t>
  </si>
  <si>
    <t>Performance</t>
  </si>
  <si>
    <t>GM500TA2</t>
  </si>
  <si>
    <t>M411LB3-D-A</t>
  </si>
  <si>
    <t>M411LK3</t>
  </si>
  <si>
    <t>M411LK3-D-A</t>
  </si>
  <si>
    <t>M411LO3-D-A</t>
  </si>
  <si>
    <t>M520LA8-D-A</t>
  </si>
  <si>
    <t>M520LA8-D-B</t>
  </si>
  <si>
    <t>ME420LB3-D-A</t>
  </si>
  <si>
    <t>ML373TA2-D-A</t>
  </si>
  <si>
    <t>ML373TB2-D-T</t>
  </si>
  <si>
    <t>ML373TC2-D-A</t>
  </si>
  <si>
    <t>ML373TC2-D-T</t>
  </si>
  <si>
    <t>ML373TA2</t>
  </si>
  <si>
    <t>ML373TB2</t>
  </si>
  <si>
    <t>ML373TC2</t>
  </si>
  <si>
    <t>ML515TRW</t>
  </si>
  <si>
    <t>ML515TRW-D-A</t>
  </si>
  <si>
    <t>ML515TRW-D-B</t>
  </si>
  <si>
    <t>UL420TE2-D-B</t>
  </si>
  <si>
    <t>W411LH3-B-A</t>
  </si>
  <si>
    <t>W411LH3-B-B</t>
  </si>
  <si>
    <t>W411LH3</t>
  </si>
  <si>
    <t>W520CK8-B-A</t>
  </si>
  <si>
    <t>W520CK8-B-B</t>
  </si>
  <si>
    <t>W520CP8-B-A</t>
  </si>
  <si>
    <t>W520LB8-B-A</t>
  </si>
  <si>
    <t>W520LB8</t>
  </si>
  <si>
    <t>WE420LP3-B-A</t>
  </si>
  <si>
    <t>WE420LP3-B-T</t>
  </si>
  <si>
    <t>GM500SH2</t>
  </si>
  <si>
    <t>GM500SJ2</t>
  </si>
  <si>
    <t>GM500SJ2-D-A</t>
  </si>
  <si>
    <t>GM500SJ2-D-T</t>
  </si>
  <si>
    <t>GM500SL2</t>
  </si>
  <si>
    <t>GM500SL2-D-A</t>
  </si>
  <si>
    <t>GM500SL2-D-B</t>
  </si>
  <si>
    <t>GW500AA2</t>
  </si>
  <si>
    <t>GW500AB2</t>
  </si>
  <si>
    <t>GW500AC2</t>
  </si>
  <si>
    <t>GW500AD2</t>
  </si>
  <si>
    <t>GW500AA2-B-A</t>
  </si>
  <si>
    <t>GW500AB2-B-A</t>
  </si>
  <si>
    <t>GW500SJ2-B-A</t>
  </si>
  <si>
    <t>GW500SJ2</t>
  </si>
  <si>
    <t>M520MB8</t>
  </si>
  <si>
    <t>M520MW8</t>
  </si>
  <si>
    <t>M520MB8-D-A</t>
  </si>
  <si>
    <t>M520MW8-D-T</t>
  </si>
  <si>
    <t>MDRFTCE2-D-T</t>
  </si>
  <si>
    <t>MDRFTNB2-D-T</t>
  </si>
  <si>
    <t>MDRFTRW2-D-A</t>
  </si>
  <si>
    <t>MDRFTRW2-D-B</t>
  </si>
  <si>
    <t>MDRFTCE2</t>
  </si>
  <si>
    <t>MDRFTNB2</t>
  </si>
  <si>
    <t>MDRFTRW2</t>
  </si>
  <si>
    <t>ME430RK2</t>
  </si>
  <si>
    <t>ME430RN2</t>
  </si>
  <si>
    <t>ME430RY2</t>
  </si>
  <si>
    <t>ME430RK2-D-T</t>
  </si>
  <si>
    <t>ME430RN2-D-A</t>
  </si>
  <si>
    <t>ME430RY2-D-B</t>
  </si>
  <si>
    <t>ME430RY2-D-T</t>
  </si>
  <si>
    <t>UL420RC2-D-A</t>
  </si>
  <si>
    <t>UL420RC2-D-T</t>
  </si>
  <si>
    <t>UL420RC2</t>
  </si>
  <si>
    <t>W520MG8-B-A</t>
  </si>
  <si>
    <t>W520MW8-B-T</t>
  </si>
  <si>
    <t>W520MG8</t>
  </si>
  <si>
    <t>W520MW8</t>
  </si>
  <si>
    <t>WDRFTBE2</t>
  </si>
  <si>
    <t>WDRFTBE2-B-A</t>
  </si>
  <si>
    <t>WE430RI2-B-A</t>
  </si>
  <si>
    <t>WE430RK2-B-A</t>
  </si>
  <si>
    <t>WE430RK2-B-B</t>
  </si>
  <si>
    <t>WE430RY2-B-B</t>
  </si>
  <si>
    <t>WE430RI2</t>
  </si>
  <si>
    <t>WE430RK2</t>
  </si>
  <si>
    <t>WE430RY2</t>
  </si>
  <si>
    <t>WL420DL2-B-A</t>
  </si>
  <si>
    <t>WL420DL2</t>
  </si>
  <si>
    <t>GM400MB1</t>
  </si>
  <si>
    <t>GM400SB1</t>
  </si>
  <si>
    <t>GM400SB1-D-A</t>
  </si>
  <si>
    <t>GM400SB1-D-T</t>
  </si>
  <si>
    <t>GW400MC1</t>
  </si>
  <si>
    <t>GW400MC1-B-A</t>
  </si>
  <si>
    <t>GW400MC1-B-B</t>
  </si>
  <si>
    <t>GM500OA2</t>
  </si>
  <si>
    <t>GM500OA2-D-T</t>
  </si>
  <si>
    <t>GM500HA2</t>
  </si>
  <si>
    <t>GM500HA2-D-A</t>
  </si>
  <si>
    <t>GM500HC2</t>
  </si>
  <si>
    <t>GM500HE2</t>
  </si>
  <si>
    <t>GM500HE2-D-A</t>
  </si>
  <si>
    <t>GM500SL1</t>
  </si>
  <si>
    <t>GM500SL1-D-A</t>
  </si>
  <si>
    <t>GM500ST1</t>
  </si>
  <si>
    <t>GM500ST1-D-A</t>
  </si>
  <si>
    <t>GM500VP1</t>
  </si>
  <si>
    <t>GM500VP1-D-A</t>
  </si>
  <si>
    <t>GM500VT1</t>
  </si>
  <si>
    <t>GM500VT1-D-A</t>
  </si>
  <si>
    <t>GW500CE2</t>
  </si>
  <si>
    <t>GW500CF2</t>
  </si>
  <si>
    <t>GW500CF2-B-B</t>
  </si>
  <si>
    <t>GW500FB2</t>
  </si>
  <si>
    <t>GW500FB2-B-A</t>
  </si>
  <si>
    <t>GW500FB2-B-B</t>
  </si>
  <si>
    <t>GW500FE2</t>
  </si>
  <si>
    <t>GW500FE2-B-B</t>
  </si>
  <si>
    <t>GW500MA2</t>
  </si>
  <si>
    <t>GW500MA2-B-A</t>
  </si>
  <si>
    <t>GW500CS1</t>
  </si>
  <si>
    <t>GW500CZ1</t>
  </si>
  <si>
    <t>GW500CZ1-B-B</t>
  </si>
  <si>
    <t>GW500MM1</t>
  </si>
  <si>
    <t>GW500MM1-B-A</t>
  </si>
  <si>
    <t>GW500SN1</t>
  </si>
  <si>
    <t>GW500SN1-B-A</t>
  </si>
  <si>
    <t>GW500SN1-B-B</t>
  </si>
  <si>
    <t>ML373OC2</t>
  </si>
  <si>
    <t>ML373PB2</t>
  </si>
  <si>
    <t>ML373PC2</t>
  </si>
  <si>
    <t>ML373PC2-D-T</t>
  </si>
  <si>
    <t>WL373RD2</t>
  </si>
  <si>
    <t>WL373RD2-B-A</t>
  </si>
  <si>
    <t>WL373RT2</t>
  </si>
  <si>
    <t>WL373RW2</t>
  </si>
  <si>
    <t>WL373RT2-B-A</t>
  </si>
  <si>
    <t>WL373RW2-B-A</t>
  </si>
  <si>
    <t>ML515TRG</t>
  </si>
  <si>
    <t>ML515TRP</t>
  </si>
  <si>
    <t>ML515TRG-D-B</t>
  </si>
  <si>
    <t>ML515TRP-D-B</t>
  </si>
  <si>
    <t>UL420CD2</t>
  </si>
  <si>
    <t>UL420CD2-D-A</t>
  </si>
  <si>
    <t>UL420SB2</t>
  </si>
  <si>
    <t>UL420SB2-D-A</t>
  </si>
  <si>
    <t>UL420SB2-D-T</t>
  </si>
  <si>
    <t>M411LB3-D-B</t>
  </si>
  <si>
    <t>W411CW2-B-B</t>
  </si>
  <si>
    <t>MDRFTBG2-2E-B</t>
  </si>
  <si>
    <t>W413CN2-D-B</t>
  </si>
  <si>
    <t>MLWKRBO1-D-B</t>
  </si>
  <si>
    <t>GM400CE1</t>
  </si>
  <si>
    <t>GM500RS1</t>
  </si>
  <si>
    <t>GM500TB2</t>
  </si>
  <si>
    <t>GM500VS1</t>
  </si>
  <si>
    <t>GW400BA1</t>
  </si>
  <si>
    <t>GW400BB1</t>
  </si>
  <si>
    <t>GW400CE1</t>
  </si>
  <si>
    <t>GW500AE2</t>
  </si>
  <si>
    <t>GW500SH2</t>
  </si>
  <si>
    <t>GW500SI2</t>
  </si>
  <si>
    <t>M413GY2</t>
  </si>
  <si>
    <t>MT410TO7</t>
  </si>
  <si>
    <t>W411LP3</t>
  </si>
  <si>
    <t>W413BL2</t>
  </si>
  <si>
    <t>WE420LH3</t>
  </si>
  <si>
    <t>WL373OA2</t>
  </si>
  <si>
    <t>WL373TB2</t>
  </si>
  <si>
    <t>WL515FP3</t>
  </si>
  <si>
    <t>GM400CE1-D-A</t>
  </si>
  <si>
    <t>GM400MB1-D-A</t>
  </si>
  <si>
    <t>GM400MD1-D-A</t>
  </si>
  <si>
    <t>GM500HC2-D-A</t>
  </si>
  <si>
    <t>GM500RS1-D-A</t>
  </si>
  <si>
    <t>GM500RS1-D-B</t>
  </si>
  <si>
    <t>GM500RS1-D-T</t>
  </si>
  <si>
    <t>GM500SH2-D-A</t>
  </si>
  <si>
    <t>GM500SH2-D-T</t>
  </si>
  <si>
    <t>GM500SL2-D-T</t>
  </si>
  <si>
    <t>GM500SO1-D-A</t>
  </si>
  <si>
    <t>GM500TA2-D-A</t>
  </si>
  <si>
    <t>GM500TB2-D-A</t>
  </si>
  <si>
    <t>GM500VL2-D-A</t>
  </si>
  <si>
    <t>GM500VS1-D-A</t>
  </si>
  <si>
    <t>GW400BA1-B-A</t>
  </si>
  <si>
    <t>GW400BB1-B-A</t>
  </si>
  <si>
    <t>GW400CE1-B-A</t>
  </si>
  <si>
    <t>GW500AC2-B-A</t>
  </si>
  <si>
    <t>GW500AD2-B-A</t>
  </si>
  <si>
    <t>GW500AE2-B-A</t>
  </si>
  <si>
    <t>GW500CE2-B-A</t>
  </si>
  <si>
    <t>GW500CF2-B-A</t>
  </si>
  <si>
    <t>GW500CR1-B-A</t>
  </si>
  <si>
    <t>GW500CS1-B-A</t>
  </si>
  <si>
    <t>GW500FE2-B-A</t>
  </si>
  <si>
    <t>GW500MA2-B-B</t>
  </si>
  <si>
    <t>GW500MG2-B-B</t>
  </si>
  <si>
    <t>GW500ML1-B-A</t>
  </si>
  <si>
    <t>GW500ML1-B-T</t>
  </si>
  <si>
    <t>GW500SH2-B-A</t>
  </si>
  <si>
    <t>GW500SH2-B-T</t>
  </si>
  <si>
    <t>GW500SI2-B-A</t>
  </si>
  <si>
    <t>M411LB3-D-T</t>
  </si>
  <si>
    <t>M411LO3-D-T</t>
  </si>
  <si>
    <t>M411RW2-D-A</t>
  </si>
  <si>
    <t>M413GY2-D-A</t>
  </si>
  <si>
    <t>M413GY2-D-T</t>
  </si>
  <si>
    <t>M413LK2-D-A</t>
  </si>
  <si>
    <t>M413LK2-D-B</t>
  </si>
  <si>
    <t>M413LL2-D-A</t>
  </si>
  <si>
    <t>M413NB2-D-B</t>
  </si>
  <si>
    <t>M413NB2-D-T</t>
  </si>
  <si>
    <t>M413RW2-D-B</t>
  </si>
  <si>
    <t>M520CM8-D-B</t>
  </si>
  <si>
    <t>M520CN8-D-A</t>
  </si>
  <si>
    <t>M520CN8-D-T</t>
  </si>
  <si>
    <t>M520LB8-D-T</t>
  </si>
  <si>
    <t>M520LR8-D-T</t>
  </si>
  <si>
    <t>M520MW8-D-A</t>
  </si>
  <si>
    <t>M520RG7-D-B</t>
  </si>
  <si>
    <t>M520RN7-D-A</t>
  </si>
  <si>
    <t>MDRFTCE2-D-A</t>
  </si>
  <si>
    <t>MDRFTCE2-D-B</t>
  </si>
  <si>
    <t>MDRFTNB2-D-A</t>
  </si>
  <si>
    <t>MDRFTNB2-D-B</t>
  </si>
  <si>
    <t>ME420CN2-D-B</t>
  </si>
  <si>
    <t>ME420LB3-D-T</t>
  </si>
  <si>
    <t>ME420LN3-D-T</t>
  </si>
  <si>
    <t>ME420LR3-D-A</t>
  </si>
  <si>
    <t>ME420LW3-D-A</t>
  </si>
  <si>
    <t>ME430RK2-D-A</t>
  </si>
  <si>
    <t>ME430RY2-D-A</t>
  </si>
  <si>
    <t>ML373OC2-D-T</t>
  </si>
  <si>
    <t>ML373PB2-D-T</t>
  </si>
  <si>
    <t>ML515TRG-D-A</t>
  </si>
  <si>
    <t>ML515TRP-D-A</t>
  </si>
  <si>
    <t>MLWKRNG1-D-T</t>
  </si>
  <si>
    <t>MLWKRNM1-D-B</t>
  </si>
  <si>
    <t>MT410HP7-D-A</t>
  </si>
  <si>
    <t>MT410TO7-D-A</t>
  </si>
  <si>
    <t>MT410TO7-D-T</t>
  </si>
  <si>
    <t>UL420CB2-D-A</t>
  </si>
  <si>
    <t>UL420CC2-D-A</t>
  </si>
  <si>
    <t>UL420CD2-D-B</t>
  </si>
  <si>
    <t>UL420WC2-D-A</t>
  </si>
  <si>
    <t>UL420WC2-D-WA</t>
  </si>
  <si>
    <t>W411CC2-B-A</t>
  </si>
  <si>
    <t>W411LB3-B-T</t>
  </si>
  <si>
    <t>W411LC3-B-A</t>
  </si>
  <si>
    <t>W411LP3-B-T</t>
  </si>
  <si>
    <t>W411RK2-B-A</t>
  </si>
  <si>
    <t>W411RN2-B-A</t>
  </si>
  <si>
    <t>W411RW2-B-A</t>
  </si>
  <si>
    <t>W413BL2-B-A</t>
  </si>
  <si>
    <t>W413BL2-B-B</t>
  </si>
  <si>
    <t>W413PG2-B-B</t>
  </si>
  <si>
    <t>W520CP8-B-B</t>
  </si>
  <si>
    <t>W520LB8-B-T</t>
  </si>
  <si>
    <t>W520LN8-B-A</t>
  </si>
  <si>
    <t>W520MG8-B-B</t>
  </si>
  <si>
    <t>W520MW8-B-A</t>
  </si>
  <si>
    <t>W520MW8-B-B</t>
  </si>
  <si>
    <t>WDRFTBL2-B-A</t>
  </si>
  <si>
    <t>WDRFTLB2-D-A</t>
  </si>
  <si>
    <t>WE420LB3-B-A</t>
  </si>
  <si>
    <t>WE420LH3-B-A</t>
  </si>
  <si>
    <t>WE430RI2-D-A</t>
  </si>
  <si>
    <t>WE430RY2-B-A</t>
  </si>
  <si>
    <t>WE430RY2-B-T</t>
  </si>
  <si>
    <t>WL373OA2-B-A</t>
  </si>
  <si>
    <t>WL373OA2-B-T</t>
  </si>
  <si>
    <t>WL373PA2-B-T</t>
  </si>
  <si>
    <t>WL373PC2-B-A</t>
  </si>
  <si>
    <t>WL373PD2-B-A</t>
  </si>
  <si>
    <t>WL373PD2-B-B</t>
  </si>
  <si>
    <t>WL373PE2-B-T</t>
  </si>
  <si>
    <t>WL373PF2-B-A</t>
  </si>
  <si>
    <t>WL373RT2-B-B</t>
  </si>
  <si>
    <t>WL373TB2-B-A</t>
  </si>
  <si>
    <t>WL373TC2-B-A</t>
  </si>
  <si>
    <t>WL420LC2-B-A</t>
  </si>
  <si>
    <t>WL515EMB-B-B</t>
  </si>
  <si>
    <t>WL515EMG-B-A</t>
  </si>
  <si>
    <t>WL515FP3-B-B</t>
  </si>
  <si>
    <t>WLWKRLK1-B-A</t>
  </si>
  <si>
    <t>WLWKRNM1-B-B</t>
  </si>
  <si>
    <t>WLWKRNM1-B-T</t>
  </si>
  <si>
    <t>WT410TB7-B-T</t>
  </si>
  <si>
    <t>DRAFT</t>
  </si>
  <si>
    <t>T410</t>
  </si>
  <si>
    <t>GM500GG2-D-A</t>
  </si>
  <si>
    <t>GM500GG2-D-B</t>
  </si>
  <si>
    <t>GM500GG2-D-T</t>
  </si>
  <si>
    <t>GM500MG2-D-A</t>
  </si>
  <si>
    <t>GM500MG2-D-B</t>
  </si>
  <si>
    <t>GM500MN2-D-A</t>
  </si>
  <si>
    <t>GM500MN2-D-B</t>
  </si>
  <si>
    <t>GM500MN2-D-T</t>
  </si>
  <si>
    <t>GM500MO2-D-A</t>
  </si>
  <si>
    <t>GM500MO2-D-T</t>
  </si>
  <si>
    <t>GM500MR2-D-A</t>
  </si>
  <si>
    <t>GM500MR2-D-B</t>
  </si>
  <si>
    <t>GW500LB2-B-A</t>
  </si>
  <si>
    <t>GW500LB2-B-B</t>
  </si>
  <si>
    <t>GW500LM2-B-A</t>
  </si>
  <si>
    <t>GW500LM2-B-B</t>
  </si>
  <si>
    <t>GW500LW2-B-A</t>
  </si>
  <si>
    <t>GW500LW2-B-B</t>
  </si>
  <si>
    <t>GW500SD2-B-A</t>
  </si>
  <si>
    <t>GW500SD2-B-B</t>
  </si>
  <si>
    <t>GW500SD2-B-T</t>
  </si>
  <si>
    <t>GW500SG2-B-A</t>
  </si>
  <si>
    <t>GW500SG2-B-B</t>
  </si>
  <si>
    <t>GW500SG2-B-T</t>
  </si>
  <si>
    <t>GW500SN2-B-A</t>
  </si>
  <si>
    <t>GW500SN2-B-B</t>
  </si>
  <si>
    <t>GW500SN2-B-T</t>
  </si>
  <si>
    <t>GW500SP2-B-A</t>
  </si>
  <si>
    <t>M411CB3-D-A</t>
  </si>
  <si>
    <t>M411CR3-D-A</t>
  </si>
  <si>
    <t>M411CR3-D-T</t>
  </si>
  <si>
    <t>M411CY3-D-A</t>
  </si>
  <si>
    <t>M411CY3-D-B</t>
  </si>
  <si>
    <t>M411CY3-D-T</t>
  </si>
  <si>
    <t>M413DY2-2E-A</t>
  </si>
  <si>
    <t>M413DY2-D-A</t>
  </si>
  <si>
    <t>M413DY2-D-T</t>
  </si>
  <si>
    <t>M413GW2-D-A</t>
  </si>
  <si>
    <t>M413WB2-D-A</t>
  </si>
  <si>
    <t>M520BG8-D-A</t>
  </si>
  <si>
    <t>M520EB8-D-A</t>
  </si>
  <si>
    <t>M520GW8-D-A</t>
  </si>
  <si>
    <t>M520GW8-D-T</t>
  </si>
  <si>
    <t>ME420BG3-D-A</t>
  </si>
  <si>
    <t>ME420GW3-D-A</t>
  </si>
  <si>
    <t>ME430LB3-D-A</t>
  </si>
  <si>
    <t>ME430LB3-D-B</t>
  </si>
  <si>
    <t>ME430LG3-D-A</t>
  </si>
  <si>
    <t>ME430LG3-D-B</t>
  </si>
  <si>
    <t>ME430LK3-D-A</t>
  </si>
  <si>
    <t>ME430LK3-D-B</t>
  </si>
  <si>
    <t>ME430LN3-D-A</t>
  </si>
  <si>
    <t>ME430LN3-D-B</t>
  </si>
  <si>
    <t>W411CB3-B-A</t>
  </si>
  <si>
    <t>W411CB3-D-A</t>
  </si>
  <si>
    <t>W411CR3-B-A</t>
  </si>
  <si>
    <t>W413CP2-B-A</t>
  </si>
  <si>
    <t>W413PP2-B-A</t>
  </si>
  <si>
    <t>W413PP2-D-B</t>
  </si>
  <si>
    <t>W520BP8-B-A</t>
  </si>
  <si>
    <t>W520EP8-B-A</t>
  </si>
  <si>
    <t>W520EP8-B-B</t>
  </si>
  <si>
    <t>WE420EP3-B-A</t>
  </si>
  <si>
    <t>WE430LB3-B-A</t>
  </si>
  <si>
    <t>WE430LB3-D-A</t>
  </si>
  <si>
    <t>WE430LH3-B-A</t>
  </si>
  <si>
    <t>WE430LP3-B-A</t>
  </si>
  <si>
    <t>WE430LP3-B-T</t>
  </si>
  <si>
    <t>500</t>
  </si>
  <si>
    <t>411</t>
  </si>
  <si>
    <t>413</t>
  </si>
  <si>
    <t>520</t>
  </si>
  <si>
    <t>420</t>
  </si>
  <si>
    <t>430</t>
  </si>
  <si>
    <t>GM500GG2</t>
  </si>
  <si>
    <t>GM500MG2</t>
  </si>
  <si>
    <t>GM500MN2</t>
  </si>
  <si>
    <t>GM500MO2</t>
  </si>
  <si>
    <t>GM500MR2</t>
  </si>
  <si>
    <t>GW500LB2</t>
  </si>
  <si>
    <t>GW500LM2</t>
  </si>
  <si>
    <t>GW500LW2</t>
  </si>
  <si>
    <t>GW500SD2</t>
  </si>
  <si>
    <t>GW500SG2</t>
  </si>
  <si>
    <t>GW500SN2</t>
  </si>
  <si>
    <t>GW500SP2</t>
  </si>
  <si>
    <t>M411CB3</t>
  </si>
  <si>
    <t>M411CR3</t>
  </si>
  <si>
    <t>M411CY3</t>
  </si>
  <si>
    <t>M413DY2</t>
  </si>
  <si>
    <t>M413GW2</t>
  </si>
  <si>
    <t>M413WB2</t>
  </si>
  <si>
    <t>M520BG8</t>
  </si>
  <si>
    <t>M520EB8</t>
  </si>
  <si>
    <t>M520GW8</t>
  </si>
  <si>
    <t>ME420BG3</t>
  </si>
  <si>
    <t>ME420GW3</t>
  </si>
  <si>
    <t>ME430LB3</t>
  </si>
  <si>
    <t>ME430LG3</t>
  </si>
  <si>
    <t>ME430LK3</t>
  </si>
  <si>
    <t>ME430LN3</t>
  </si>
  <si>
    <t>W411CB3</t>
  </si>
  <si>
    <t>W411CR3</t>
  </si>
  <si>
    <t>W413CP2</t>
  </si>
  <si>
    <t>W413PP2</t>
  </si>
  <si>
    <t>W520BP8</t>
  </si>
  <si>
    <t>W520EP8</t>
  </si>
  <si>
    <t>WE420EP3</t>
  </si>
  <si>
    <t>WE430LB3</t>
  </si>
  <si>
    <t>WE430LH3</t>
  </si>
  <si>
    <t>WE430LP3</t>
  </si>
  <si>
    <t>Widths</t>
  </si>
  <si>
    <t>Size</t>
  </si>
  <si>
    <t>WHSL</t>
  </si>
  <si>
    <t>QTY</t>
  </si>
  <si>
    <t>D</t>
  </si>
  <si>
    <t>PV</t>
  </si>
  <si>
    <t>2E</t>
  </si>
  <si>
    <t>W</t>
  </si>
  <si>
    <t>ORDER</t>
  </si>
  <si>
    <t>TOTAL</t>
  </si>
  <si>
    <t>PHOTO</t>
  </si>
  <si>
    <t>Men's Width</t>
  </si>
  <si>
    <t>2A</t>
  </si>
  <si>
    <t>X-Narrow</t>
  </si>
  <si>
    <t>Narrow</t>
  </si>
  <si>
    <t>CN</t>
  </si>
  <si>
    <t>Standard</t>
  </si>
  <si>
    <t>Wide</t>
  </si>
  <si>
    <t>TN</t>
  </si>
  <si>
    <t>4E</t>
  </si>
  <si>
    <t>X-Wide</t>
  </si>
  <si>
    <t>6E</t>
  </si>
  <si>
    <t>XX-Wide</t>
  </si>
  <si>
    <t>MEN'S SOCCER SHOES</t>
  </si>
  <si>
    <t>Women's Width</t>
  </si>
  <si>
    <t>4A</t>
  </si>
  <si>
    <t>WV</t>
  </si>
  <si>
    <t>CM</t>
  </si>
  <si>
    <t>Kid's Width</t>
  </si>
  <si>
    <t>M</t>
  </si>
  <si>
    <t>XW</t>
  </si>
  <si>
    <t>KIDS SOCCER SHOES</t>
  </si>
  <si>
    <t>Pre-school</t>
  </si>
  <si>
    <t>Grade-school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</si>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</sst>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(* #,##0_);_(* \(#,##0\);_(* &quot;-&quot;??_);_(@_)"/>
    <numFmt numFmtId="167" formatCode="_-* #,##0.00_-;\-* #,##0.00_-;_-* &quot;-&quot;??_-;_-@_-"/>
  </numFmts>
  <fonts count="16"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 "/>
    </font>
    <font>
      <sz val="10"/>
      <name val="Arial "/>
      <family val="2"/>
    </font>
    <font>
      <sz val="8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2"/>
      <name val="Arial "/>
    </font>
    <font>
      <b/>
      <sz val="16"/>
      <name val="Calibri Light"/>
      <family val="2"/>
      <scheme val="major"/>
    </font>
    <font>
      <sz val="16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2"/>
      <name val="Arial "/>
    </font>
    <font>
      <sz val="10"/>
      <name val="Calibri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65"/>
        <bgColor indexed="9"/>
      </patternFill>
    </fill>
    <fill>
      <patternFill patternType="solid">
        <fgColor rgb="FF00B050"/>
        <bgColor indexed="11"/>
      </patternFill>
    </fill>
    <fill>
      <patternFill patternType="solid">
        <fgColor theme="1"/>
        <bgColor indexed="11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</borders>
  <cellStyleXfs count="7">
    <xf numFmtId="0" fontId="0" fillId="0" borderId="0"/>
    <xf numFmtId="0" fontId="1" fillId="0" borderId="0"/>
    <xf numFmtId="0" fontId="2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83">
    <xf numFmtId="0" fontId="0" fillId="0" borderId="0" xfId="0"/>
    <xf numFmtId="0" fontId="3" fillId="0" borderId="0" xfId="2" applyFont="1" applyAlignment="1">
      <alignment horizontal="center" vertical="center" wrapText="1"/>
    </xf>
    <xf numFmtId="0" fontId="7" fillId="6" borderId="1" xfId="2" applyFont="1" applyFill="1" applyBorder="1" applyAlignment="1">
      <alignment horizontal="center" vertical="center" wrapText="1"/>
    </xf>
    <xf numFmtId="0" fontId="8" fillId="5" borderId="1" xfId="2" applyFont="1" applyFill="1" applyBorder="1" applyAlignment="1">
      <alignment horizontal="center" vertical="center" wrapText="1"/>
    </xf>
    <xf numFmtId="0" fontId="10" fillId="0" borderId="0" xfId="5" applyFont="1" applyAlignment="1">
      <alignment horizontal="center"/>
    </xf>
    <xf numFmtId="0" fontId="11" fillId="0" borderId="0" xfId="5" applyFont="1"/>
    <xf numFmtId="0" fontId="10" fillId="0" borderId="0" xfId="5" applyFont="1"/>
    <xf numFmtId="0" fontId="10" fillId="7" borderId="20" xfId="5" applyFont="1" applyFill="1" applyBorder="1" applyAlignment="1">
      <alignment horizontal="center"/>
    </xf>
    <xf numFmtId="0" fontId="10" fillId="7" borderId="6" xfId="5" applyFont="1" applyFill="1" applyBorder="1" applyAlignment="1">
      <alignment horizontal="center"/>
    </xf>
    <xf numFmtId="0" fontId="10" fillId="7" borderId="13" xfId="5" applyFont="1" applyFill="1" applyBorder="1" applyAlignment="1">
      <alignment horizontal="center"/>
    </xf>
    <xf numFmtId="0" fontId="10" fillId="7" borderId="14" xfId="5" applyFont="1" applyFill="1" applyBorder="1" applyAlignment="1">
      <alignment horizontal="center"/>
    </xf>
    <xf numFmtId="0" fontId="11" fillId="0" borderId="21" xfId="5" applyFont="1" applyBorder="1" applyAlignment="1">
      <alignment horizontal="center"/>
    </xf>
    <xf numFmtId="0" fontId="11" fillId="0" borderId="22" xfId="5" applyFont="1" applyBorder="1" applyAlignment="1">
      <alignment horizontal="center"/>
    </xf>
    <xf numFmtId="0" fontId="11" fillId="0" borderId="7" xfId="5" applyFont="1" applyBorder="1" applyAlignment="1">
      <alignment horizontal="center"/>
    </xf>
    <xf numFmtId="0" fontId="11" fillId="0" borderId="8" xfId="5" applyFont="1" applyBorder="1"/>
    <xf numFmtId="0" fontId="11" fillId="0" borderId="23" xfId="5" applyFont="1" applyBorder="1" applyAlignment="1">
      <alignment horizontal="center"/>
    </xf>
    <xf numFmtId="0" fontId="11" fillId="0" borderId="9" xfId="5" applyFont="1" applyBorder="1" applyAlignment="1">
      <alignment horizontal="center"/>
    </xf>
    <xf numFmtId="0" fontId="11" fillId="0" borderId="24" xfId="5" applyFont="1" applyBorder="1" applyAlignment="1">
      <alignment horizontal="center"/>
    </xf>
    <xf numFmtId="0" fontId="11" fillId="0" borderId="25" xfId="5" applyFont="1" applyBorder="1" applyAlignment="1">
      <alignment horizontal="center"/>
    </xf>
    <xf numFmtId="0" fontId="11" fillId="0" borderId="1" xfId="5" applyFont="1" applyBorder="1" applyAlignment="1">
      <alignment horizontal="center"/>
    </xf>
    <xf numFmtId="0" fontId="11" fillId="0" borderId="26" xfId="5" applyFont="1" applyBorder="1" applyAlignment="1">
      <alignment horizontal="center"/>
    </xf>
    <xf numFmtId="0" fontId="11" fillId="0" borderId="27" xfId="5" applyFont="1" applyBorder="1" applyAlignment="1">
      <alignment horizontal="center"/>
    </xf>
    <xf numFmtId="0" fontId="11" fillId="0" borderId="9" xfId="5" applyFont="1" applyBorder="1"/>
    <xf numFmtId="0" fontId="11" fillId="0" borderId="28" xfId="5" applyFont="1" applyBorder="1" applyAlignment="1">
      <alignment horizontal="center"/>
    </xf>
    <xf numFmtId="0" fontId="11" fillId="0" borderId="29" xfId="5" applyFont="1" applyBorder="1" applyAlignment="1">
      <alignment horizontal="center"/>
    </xf>
    <xf numFmtId="0" fontId="11" fillId="0" borderId="30" xfId="5" applyFont="1" applyBorder="1"/>
    <xf numFmtId="0" fontId="11" fillId="0" borderId="31" xfId="5" applyFont="1" applyBorder="1" applyAlignment="1">
      <alignment horizontal="center"/>
    </xf>
    <xf numFmtId="0" fontId="11" fillId="0" borderId="32" xfId="5" applyFont="1" applyBorder="1" applyAlignment="1">
      <alignment horizontal="center"/>
    </xf>
    <xf numFmtId="0" fontId="11" fillId="0" borderId="33" xfId="5" applyFont="1" applyBorder="1" applyAlignment="1">
      <alignment horizontal="center"/>
    </xf>
    <xf numFmtId="0" fontId="11" fillId="0" borderId="27" xfId="5" applyFont="1" applyBorder="1"/>
    <xf numFmtId="0" fontId="11" fillId="0" borderId="0" xfId="5" applyFont="1" applyAlignment="1">
      <alignment horizontal="center"/>
    </xf>
    <xf numFmtId="0" fontId="11" fillId="7" borderId="34" xfId="5" applyFont="1" applyFill="1" applyBorder="1" applyAlignment="1">
      <alignment horizontal="center"/>
    </xf>
    <xf numFmtId="0" fontId="11" fillId="0" borderId="35" xfId="5" applyFont="1" applyBorder="1" applyAlignment="1">
      <alignment horizontal="center"/>
    </xf>
    <xf numFmtId="0" fontId="11" fillId="0" borderId="17" xfId="5" applyFont="1" applyBorder="1" applyAlignment="1">
      <alignment horizontal="center"/>
    </xf>
    <xf numFmtId="0" fontId="11" fillId="0" borderId="36" xfId="5" applyFont="1" applyBorder="1" applyAlignment="1">
      <alignment horizontal="center"/>
    </xf>
    <xf numFmtId="0" fontId="11" fillId="0" borderId="8" xfId="5" applyFont="1" applyBorder="1" applyAlignment="1">
      <alignment horizontal="center"/>
    </xf>
    <xf numFmtId="0" fontId="11" fillId="0" borderId="25" xfId="5" applyFont="1" applyBorder="1"/>
    <xf numFmtId="0" fontId="11" fillId="0" borderId="1" xfId="5" applyFont="1" applyBorder="1"/>
    <xf numFmtId="0" fontId="10" fillId="7" borderId="21" xfId="5" applyFont="1" applyFill="1" applyBorder="1" applyAlignment="1">
      <alignment horizontal="center"/>
    </xf>
    <xf numFmtId="0" fontId="10" fillId="7" borderId="22" xfId="5" applyFont="1" applyFill="1" applyBorder="1" applyAlignment="1">
      <alignment horizontal="center"/>
    </xf>
    <xf numFmtId="0" fontId="10" fillId="7" borderId="7" xfId="5" applyFont="1" applyFill="1" applyBorder="1" applyAlignment="1">
      <alignment horizontal="center"/>
    </xf>
    <xf numFmtId="0" fontId="10" fillId="7" borderId="8" xfId="5" applyFont="1" applyFill="1" applyBorder="1" applyAlignment="1">
      <alignment horizontal="center"/>
    </xf>
    <xf numFmtId="0" fontId="10" fillId="0" borderId="0" xfId="5" applyFont="1" applyAlignment="1">
      <alignment horizontal="left"/>
    </xf>
    <xf numFmtId="0" fontId="11" fillId="0" borderId="37" xfId="5" applyFont="1" applyBorder="1" applyAlignment="1">
      <alignment horizontal="center"/>
    </xf>
    <xf numFmtId="0" fontId="11" fillId="0" borderId="38" xfId="5" applyFont="1" applyBorder="1" applyAlignment="1">
      <alignment horizontal="center"/>
    </xf>
    <xf numFmtId="0" fontId="11" fillId="0" borderId="39" xfId="5" applyFont="1" applyBorder="1" applyAlignment="1">
      <alignment horizontal="center"/>
    </xf>
    <xf numFmtId="0" fontId="11" fillId="7" borderId="6" xfId="5" applyFont="1" applyFill="1" applyBorder="1" applyAlignment="1">
      <alignment horizontal="center"/>
    </xf>
    <xf numFmtId="0" fontId="11" fillId="0" borderId="40" xfId="5" applyFont="1" applyBorder="1" applyAlignment="1">
      <alignment horizontal="center"/>
    </xf>
    <xf numFmtId="0" fontId="11" fillId="0" borderId="10" xfId="5" applyFont="1" applyBorder="1" applyAlignment="1">
      <alignment horizontal="center"/>
    </xf>
    <xf numFmtId="0" fontId="11" fillId="0" borderId="11" xfId="5" applyFont="1" applyBorder="1" applyAlignment="1">
      <alignment horizontal="center"/>
    </xf>
    <xf numFmtId="0" fontId="11" fillId="0" borderId="12" xfId="5" applyFont="1" applyBorder="1" applyAlignment="1">
      <alignment horizontal="center"/>
    </xf>
    <xf numFmtId="167" fontId="12" fillId="0" borderId="38" xfId="6" applyFont="1" applyBorder="1" applyAlignment="1">
      <alignment horizontal="center"/>
    </xf>
    <xf numFmtId="167" fontId="12" fillId="0" borderId="39" xfId="6" applyFont="1" applyBorder="1" applyAlignment="1">
      <alignment horizontal="center"/>
    </xf>
    <xf numFmtId="0" fontId="11" fillId="0" borderId="15" xfId="5" applyFont="1" applyBorder="1" applyAlignment="1">
      <alignment horizontal="center"/>
    </xf>
    <xf numFmtId="0" fontId="11" fillId="7" borderId="41" xfId="5" applyFont="1" applyFill="1" applyBorder="1" applyAlignment="1">
      <alignment horizontal="center"/>
    </xf>
    <xf numFmtId="0" fontId="11" fillId="0" borderId="42" xfId="5" applyFont="1" applyBorder="1" applyAlignment="1">
      <alignment horizontal="center"/>
    </xf>
    <xf numFmtId="0" fontId="11" fillId="0" borderId="2" xfId="5" applyFont="1" applyBorder="1" applyAlignment="1">
      <alignment horizontal="center"/>
    </xf>
    <xf numFmtId="0" fontId="11" fillId="0" borderId="43" xfId="5" applyFont="1" applyBorder="1" applyAlignment="1">
      <alignment horizontal="center"/>
    </xf>
    <xf numFmtId="0" fontId="11" fillId="0" borderId="3" xfId="5" applyFont="1" applyBorder="1" applyAlignment="1">
      <alignment horizontal="center"/>
    </xf>
    <xf numFmtId="0" fontId="11" fillId="0" borderId="4" xfId="5" applyFont="1" applyBorder="1" applyAlignment="1">
      <alignment horizontal="center"/>
    </xf>
    <xf numFmtId="0" fontId="11" fillId="0" borderId="5" xfId="5" applyFont="1" applyBorder="1" applyAlignment="1">
      <alignment horizontal="center"/>
    </xf>
    <xf numFmtId="0" fontId="13" fillId="0" borderId="0" xfId="2" applyFont="1" applyAlignment="1">
      <alignment horizontal="center" vertical="center" wrapText="1"/>
    </xf>
    <xf numFmtId="0" fontId="1" fillId="0" borderId="1" xfId="2" applyFont="1" applyBorder="1" applyAlignment="1">
      <alignment horizontal="center" vertical="center" wrapText="1"/>
    </xf>
    <xf numFmtId="0" fontId="1" fillId="3" borderId="17" xfId="2" applyFont="1" applyFill="1" applyBorder="1" applyAlignment="1">
      <alignment horizontal="center" vertical="center" wrapText="1"/>
    </xf>
    <xf numFmtId="165" fontId="15" fillId="6" borderId="1" xfId="4" applyFont="1" applyFill="1" applyBorder="1" applyAlignment="1">
      <alignment horizontal="center" vertical="center" wrapText="1"/>
    </xf>
    <xf numFmtId="0" fontId="1" fillId="3" borderId="1" xfId="2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8" xfId="2" applyFont="1" applyFill="1" applyBorder="1" applyAlignment="1">
      <alignment horizontal="center" vertical="center" wrapText="1"/>
    </xf>
    <xf numFmtId="0" fontId="1" fillId="0" borderId="19" xfId="2" applyFont="1" applyBorder="1" applyAlignment="1">
      <alignment horizontal="center" vertical="center" wrapText="1"/>
    </xf>
    <xf numFmtId="0" fontId="1" fillId="0" borderId="17" xfId="2" applyFont="1" applyBorder="1" applyAlignment="1">
      <alignment horizontal="center" vertical="center" wrapText="1"/>
    </xf>
    <xf numFmtId="166" fontId="9" fillId="2" borderId="1" xfId="3" applyNumberFormat="1" applyFont="1" applyFill="1" applyBorder="1" applyAlignment="1">
      <alignment horizontal="center" vertical="center" wrapText="1"/>
    </xf>
    <xf numFmtId="165" fontId="9" fillId="2" borderId="1" xfId="4" applyFont="1" applyFill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" fillId="0" borderId="0" xfId="2" applyFont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" fillId="2" borderId="17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165" fontId="1" fillId="3" borderId="1" xfId="4" applyFont="1" applyFill="1" applyBorder="1" applyAlignment="1">
      <alignment horizontal="center" vertical="center" wrapText="1"/>
    </xf>
    <xf numFmtId="0" fontId="9" fillId="2" borderId="1" xfId="3" applyNumberFormat="1" applyFont="1" applyFill="1" applyBorder="1" applyAlignment="1">
      <alignment horizontal="center" vertical="center" wrapText="1"/>
    </xf>
    <xf numFmtId="0" fontId="10" fillId="0" borderId="0" xfId="5" applyFont="1" applyAlignment="1">
      <alignment horizontal="center"/>
    </xf>
    <xf numFmtId="0" fontId="10" fillId="7" borderId="20" xfId="5" applyFont="1" applyFill="1" applyBorder="1" applyAlignment="1">
      <alignment horizontal="center"/>
    </xf>
    <xf numFmtId="0" fontId="10" fillId="7" borderId="16" xfId="5" applyFont="1" applyFill="1" applyBorder="1" applyAlignment="1">
      <alignment horizontal="center"/>
    </xf>
  </cellXfs>
  <cellStyles count="7">
    <cellStyle name="Comma" xfId="3" builtinId="3"/>
    <cellStyle name="Currency" xfId="4" builtinId="4"/>
    <cellStyle name="Millares 2" xfId="6"/>
    <cellStyle name="Normal" xfId="0" builtinId="0"/>
    <cellStyle name="Normal 2" xfId="1"/>
    <cellStyle name="Normal 2 2" xfId="5"/>
    <cellStyle name="Normal 3" xfId="2"/>
  </cellStyles>
  <dxfs count="0"/>
  <tableStyles count="0" defaultTableStyle="TableStyleMedium2" defaultPivotStyle="PivotStyleLight16"/>
  <colors>
    <mruColors>
      <color rgb="FF5744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162237</xdr:colOff>
      <xdr:row>4</xdr:row>
      <xdr:rowOff>60325</xdr:rowOff>
    </xdr:from>
    <xdr:to>
      <xdr:col>1</xdr:col>
      <xdr:colOff>1098237</xdr:colOff>
      <xdr:row>4</xdr:row>
      <xdr:rowOff>996325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1359DB03-0D42-BEAF-867E-14CBBB11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6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</xdr:row>
      <xdr:rowOff>60325</xdr:rowOff>
    </xdr:from>
    <xdr:to>
      <xdr:col>1</xdr:col>
      <xdr:colOff>1098237</xdr:colOff>
      <xdr:row>5</xdr:row>
      <xdr:rowOff>996325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35E0DFE-50F7-B343-9EB5-825A3224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5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</xdr:row>
      <xdr:rowOff>60325</xdr:rowOff>
    </xdr:from>
    <xdr:to>
      <xdr:col>1</xdr:col>
      <xdr:colOff>1098237</xdr:colOff>
      <xdr:row>6</xdr:row>
      <xdr:rowOff>996325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1FDB2A75-C904-63F2-A754-7F60D48B6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39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</xdr:row>
      <xdr:rowOff>60325</xdr:rowOff>
    </xdr:from>
    <xdr:to>
      <xdr:col>1</xdr:col>
      <xdr:colOff>1098237</xdr:colOff>
      <xdr:row>7</xdr:row>
      <xdr:rowOff>996325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C4DF8DCF-11EC-70FD-79BD-4631835C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53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</xdr:row>
      <xdr:rowOff>60325</xdr:rowOff>
    </xdr:from>
    <xdr:to>
      <xdr:col>1</xdr:col>
      <xdr:colOff>1098237</xdr:colOff>
      <xdr:row>8</xdr:row>
      <xdr:rowOff>996325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454E5BB9-A293-96BC-C272-6C8B638D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68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</xdr:row>
      <xdr:rowOff>60325</xdr:rowOff>
    </xdr:from>
    <xdr:to>
      <xdr:col>1</xdr:col>
      <xdr:colOff>1098237</xdr:colOff>
      <xdr:row>9</xdr:row>
      <xdr:rowOff>551725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3BC7EE59-675B-BC35-379F-0EBAC2D4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966575"/>
          <a:ext cx="936000" cy="4914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</xdr:row>
      <xdr:rowOff>60325</xdr:rowOff>
    </xdr:from>
    <xdr:to>
      <xdr:col>1</xdr:col>
      <xdr:colOff>1098237</xdr:colOff>
      <xdr:row>10</xdr:row>
      <xdr:rowOff>551725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E99A8F89-E469-C9F4-6B13-B12179D4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109575"/>
          <a:ext cx="936000" cy="4914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</xdr:row>
      <xdr:rowOff>60325</xdr:rowOff>
    </xdr:from>
    <xdr:to>
      <xdr:col>1</xdr:col>
      <xdr:colOff>1098237</xdr:colOff>
      <xdr:row>11</xdr:row>
      <xdr:rowOff>551725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ACF53AEF-0D8C-0F9F-91D9-9D3B97FB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4252575"/>
          <a:ext cx="936000" cy="4914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</xdr:row>
      <xdr:rowOff>60325</xdr:rowOff>
    </xdr:from>
    <xdr:to>
      <xdr:col>1</xdr:col>
      <xdr:colOff>1098237</xdr:colOff>
      <xdr:row>12</xdr:row>
      <xdr:rowOff>568105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7B2A1D15-E4D4-D31A-850C-D446D985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5395575"/>
          <a:ext cx="936000" cy="50778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</xdr:row>
      <xdr:rowOff>60325</xdr:rowOff>
    </xdr:from>
    <xdr:to>
      <xdr:col>1</xdr:col>
      <xdr:colOff>1098237</xdr:colOff>
      <xdr:row>13</xdr:row>
      <xdr:rowOff>996325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2683F558-264A-6AEA-73E3-9D102B4A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82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</xdr:row>
      <xdr:rowOff>60312</xdr:rowOff>
    </xdr:from>
    <xdr:to>
      <xdr:col>1</xdr:col>
      <xdr:colOff>1098237</xdr:colOff>
      <xdr:row>14</xdr:row>
      <xdr:rowOff>515442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A032015C-145E-B13A-201B-A5D618BD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2253562"/>
          <a:ext cx="936000" cy="4551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</xdr:row>
      <xdr:rowOff>60312</xdr:rowOff>
    </xdr:from>
    <xdr:to>
      <xdr:col>1</xdr:col>
      <xdr:colOff>1098237</xdr:colOff>
      <xdr:row>15</xdr:row>
      <xdr:rowOff>489702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2004681E-4CEB-E8AC-E1A8-D8B374E85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3396562"/>
          <a:ext cx="936000" cy="42939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</xdr:row>
      <xdr:rowOff>60312</xdr:rowOff>
    </xdr:from>
    <xdr:to>
      <xdr:col>1</xdr:col>
      <xdr:colOff>1098237</xdr:colOff>
      <xdr:row>16</xdr:row>
      <xdr:rowOff>485022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E3394CDE-E694-7F1F-566C-E4FB7223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539562"/>
          <a:ext cx="936000" cy="42471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</xdr:row>
      <xdr:rowOff>60325</xdr:rowOff>
    </xdr:from>
    <xdr:to>
      <xdr:col>1</xdr:col>
      <xdr:colOff>1098237</xdr:colOff>
      <xdr:row>17</xdr:row>
      <xdr:rowOff>996325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C169EA87-E365-A841-ACB2-7931C2B5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68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</xdr:row>
      <xdr:rowOff>60325</xdr:rowOff>
    </xdr:from>
    <xdr:to>
      <xdr:col>1</xdr:col>
      <xdr:colOff>1098237</xdr:colOff>
      <xdr:row>18</xdr:row>
      <xdr:rowOff>996325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BE4B7214-0695-5B1C-1F9F-8DD32B865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82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</xdr:row>
      <xdr:rowOff>60325</xdr:rowOff>
    </xdr:from>
    <xdr:to>
      <xdr:col>1</xdr:col>
      <xdr:colOff>1098237</xdr:colOff>
      <xdr:row>19</xdr:row>
      <xdr:rowOff>996325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C4525E35-1AE8-7EEA-8D30-BEAF2CB20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796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</xdr:row>
      <xdr:rowOff>60325</xdr:rowOff>
    </xdr:from>
    <xdr:to>
      <xdr:col>1</xdr:col>
      <xdr:colOff>1098237</xdr:colOff>
      <xdr:row>20</xdr:row>
      <xdr:rowOff>996325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928C8A71-E875-F06E-2955-7F2AEF31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911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</xdr:row>
      <xdr:rowOff>60325</xdr:rowOff>
    </xdr:from>
    <xdr:to>
      <xdr:col>1</xdr:col>
      <xdr:colOff>1098237</xdr:colOff>
      <xdr:row>21</xdr:row>
      <xdr:rowOff>996325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790154F6-DEB7-1E0F-C476-89AA8D783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25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</xdr:row>
      <xdr:rowOff>60325</xdr:rowOff>
    </xdr:from>
    <xdr:to>
      <xdr:col>1</xdr:col>
      <xdr:colOff>1098237</xdr:colOff>
      <xdr:row>22</xdr:row>
      <xdr:rowOff>996325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09D50D2F-10D7-2BCF-C2EA-8C9DFDCB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254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</xdr:row>
      <xdr:rowOff>60325</xdr:rowOff>
    </xdr:from>
    <xdr:to>
      <xdr:col>1</xdr:col>
      <xdr:colOff>1098237</xdr:colOff>
      <xdr:row>23</xdr:row>
      <xdr:rowOff>996325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5D73CC08-163B-07D4-DD1A-8F729ACA0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68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</xdr:row>
      <xdr:rowOff>60325</xdr:rowOff>
    </xdr:from>
    <xdr:to>
      <xdr:col>1</xdr:col>
      <xdr:colOff>1098237</xdr:colOff>
      <xdr:row>24</xdr:row>
      <xdr:rowOff>996325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3C70F312-64AA-E525-46FE-50BD21E82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82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</xdr:row>
      <xdr:rowOff>60325</xdr:rowOff>
    </xdr:from>
    <xdr:to>
      <xdr:col>1</xdr:col>
      <xdr:colOff>1098237</xdr:colOff>
      <xdr:row>25</xdr:row>
      <xdr:rowOff>996325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D06B11B3-C15F-14DE-0A95-08779267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96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</xdr:row>
      <xdr:rowOff>60325</xdr:rowOff>
    </xdr:from>
    <xdr:to>
      <xdr:col>1</xdr:col>
      <xdr:colOff>1098237</xdr:colOff>
      <xdr:row>26</xdr:row>
      <xdr:rowOff>996325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961AC19B-D8B9-073F-B100-8F543228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25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</xdr:row>
      <xdr:rowOff>60325</xdr:rowOff>
    </xdr:from>
    <xdr:to>
      <xdr:col>1</xdr:col>
      <xdr:colOff>1098237</xdr:colOff>
      <xdr:row>27</xdr:row>
      <xdr:rowOff>996325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59BECCC7-444E-902B-A7CC-E9247123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39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</xdr:row>
      <xdr:rowOff>60325</xdr:rowOff>
    </xdr:from>
    <xdr:to>
      <xdr:col>1</xdr:col>
      <xdr:colOff>1098237</xdr:colOff>
      <xdr:row>28</xdr:row>
      <xdr:rowOff>996325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D1B28360-F6EB-D335-D1B6-F97F62BC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54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</xdr:row>
      <xdr:rowOff>60325</xdr:rowOff>
    </xdr:from>
    <xdr:to>
      <xdr:col>1</xdr:col>
      <xdr:colOff>1098237</xdr:colOff>
      <xdr:row>29</xdr:row>
      <xdr:rowOff>996325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0AA83AB9-E5D3-1157-5D39-18A783D7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68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</xdr:row>
      <xdr:rowOff>60325</xdr:rowOff>
    </xdr:from>
    <xdr:to>
      <xdr:col>1</xdr:col>
      <xdr:colOff>1098237</xdr:colOff>
      <xdr:row>30</xdr:row>
      <xdr:rowOff>996325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ECECD39F-035E-500D-E826-0C53EB56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97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</xdr:row>
      <xdr:rowOff>60325</xdr:rowOff>
    </xdr:from>
    <xdr:to>
      <xdr:col>1</xdr:col>
      <xdr:colOff>1098237</xdr:colOff>
      <xdr:row>31</xdr:row>
      <xdr:rowOff>996325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6EBFEA3E-851D-E722-E932-833CC079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11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</xdr:row>
      <xdr:rowOff>60325</xdr:rowOff>
    </xdr:from>
    <xdr:to>
      <xdr:col>1</xdr:col>
      <xdr:colOff>1098237</xdr:colOff>
      <xdr:row>32</xdr:row>
      <xdr:rowOff>996325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A65D671E-C09E-0965-CF50-E7507F72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54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</xdr:row>
      <xdr:rowOff>60312</xdr:rowOff>
    </xdr:from>
    <xdr:to>
      <xdr:col>1</xdr:col>
      <xdr:colOff>1098237</xdr:colOff>
      <xdr:row>33</xdr:row>
      <xdr:rowOff>513102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C129FC5F-9E60-FD4D-3FF8-BC48E040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828562"/>
          <a:ext cx="936000" cy="45279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</xdr:row>
      <xdr:rowOff>60325</xdr:rowOff>
    </xdr:from>
    <xdr:to>
      <xdr:col>1</xdr:col>
      <xdr:colOff>1098237</xdr:colOff>
      <xdr:row>34</xdr:row>
      <xdr:rowOff>509605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B3017698-40D6-7E01-39AE-541C0890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257575"/>
          <a:ext cx="936000" cy="44928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</xdr:row>
      <xdr:rowOff>60325</xdr:rowOff>
    </xdr:from>
    <xdr:to>
      <xdr:col>1</xdr:col>
      <xdr:colOff>1098237</xdr:colOff>
      <xdr:row>35</xdr:row>
      <xdr:rowOff>509605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xmlns="" id="{8603769C-9194-19C1-4529-283FF61B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6543575"/>
          <a:ext cx="936000" cy="44928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</xdr:row>
      <xdr:rowOff>60325</xdr:rowOff>
    </xdr:from>
    <xdr:to>
      <xdr:col>1</xdr:col>
      <xdr:colOff>1098237</xdr:colOff>
      <xdr:row>36</xdr:row>
      <xdr:rowOff>996325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xmlns="" id="{97AFD5CE-0139-EA54-CB0B-7EC6A40D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68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</xdr:row>
      <xdr:rowOff>60325</xdr:rowOff>
    </xdr:from>
    <xdr:to>
      <xdr:col>1</xdr:col>
      <xdr:colOff>1098237</xdr:colOff>
      <xdr:row>37</xdr:row>
      <xdr:rowOff>996325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xmlns="" id="{B700D1E8-79B4-AA0B-3FF1-89C5F06B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97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</xdr:row>
      <xdr:rowOff>60325</xdr:rowOff>
    </xdr:from>
    <xdr:to>
      <xdr:col>1</xdr:col>
      <xdr:colOff>1098237</xdr:colOff>
      <xdr:row>38</xdr:row>
      <xdr:rowOff>996325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xmlns="" id="{0A3F4703-C4DE-8A9F-F563-8850E20E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25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39</xdr:row>
      <xdr:rowOff>60325</xdr:rowOff>
    </xdr:from>
    <xdr:to>
      <xdr:col>1</xdr:col>
      <xdr:colOff>1098237</xdr:colOff>
      <xdr:row>39</xdr:row>
      <xdr:rowOff>476845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xmlns="" id="{6464896B-4CC8-ECDC-FFAA-585E5E2D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5687575"/>
          <a:ext cx="936000" cy="41652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40</xdr:row>
      <xdr:rowOff>60325</xdr:rowOff>
    </xdr:from>
    <xdr:to>
      <xdr:col>1</xdr:col>
      <xdr:colOff>1098237</xdr:colOff>
      <xdr:row>40</xdr:row>
      <xdr:rowOff>474505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xmlns="" id="{849BB528-55D1-F156-8AE8-D49CF1E5B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7973575"/>
          <a:ext cx="936000" cy="41418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41</xdr:row>
      <xdr:rowOff>60325</xdr:rowOff>
    </xdr:from>
    <xdr:to>
      <xdr:col>1</xdr:col>
      <xdr:colOff>1098237</xdr:colOff>
      <xdr:row>41</xdr:row>
      <xdr:rowOff>996325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xmlns="" id="{121A060C-B2FB-9AED-6F72-2B420991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025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42</xdr:row>
      <xdr:rowOff>60325</xdr:rowOff>
    </xdr:from>
    <xdr:to>
      <xdr:col>1</xdr:col>
      <xdr:colOff>1098237</xdr:colOff>
      <xdr:row>42</xdr:row>
      <xdr:rowOff>996325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xmlns="" id="{F53502CB-0C80-EC4A-8341-3761101C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140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44</xdr:row>
      <xdr:rowOff>60325</xdr:rowOff>
    </xdr:from>
    <xdr:to>
      <xdr:col>1</xdr:col>
      <xdr:colOff>1098237</xdr:colOff>
      <xdr:row>44</xdr:row>
      <xdr:rowOff>996325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C1DCF667-BFAD-E361-F6E5-8835448C9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597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45</xdr:row>
      <xdr:rowOff>60325</xdr:rowOff>
    </xdr:from>
    <xdr:to>
      <xdr:col>1</xdr:col>
      <xdr:colOff>1098237</xdr:colOff>
      <xdr:row>45</xdr:row>
      <xdr:rowOff>996325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xmlns="" id="{5A619E42-4C29-16F7-12D2-849D8918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711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46</xdr:row>
      <xdr:rowOff>60325</xdr:rowOff>
    </xdr:from>
    <xdr:to>
      <xdr:col>1</xdr:col>
      <xdr:colOff>1098237</xdr:colOff>
      <xdr:row>46</xdr:row>
      <xdr:rowOff>996325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29EFBC38-9C53-FABA-0904-E973DA5E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826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47</xdr:row>
      <xdr:rowOff>60325</xdr:rowOff>
    </xdr:from>
    <xdr:to>
      <xdr:col>1</xdr:col>
      <xdr:colOff>1098237</xdr:colOff>
      <xdr:row>47</xdr:row>
      <xdr:rowOff>996325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xmlns="" id="{C5CD5758-1D60-3A78-99F8-004321A5B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7940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48</xdr:row>
      <xdr:rowOff>60325</xdr:rowOff>
    </xdr:from>
    <xdr:to>
      <xdr:col>1</xdr:col>
      <xdr:colOff>1098237</xdr:colOff>
      <xdr:row>48</xdr:row>
      <xdr:rowOff>996325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C312D715-E7B8-9193-73F3-879AFE97E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168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49</xdr:row>
      <xdr:rowOff>60325</xdr:rowOff>
    </xdr:from>
    <xdr:to>
      <xdr:col>1</xdr:col>
      <xdr:colOff>1098237</xdr:colOff>
      <xdr:row>49</xdr:row>
      <xdr:rowOff>996325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xmlns="" id="{0ABBA200-F057-D89C-68C2-CA004680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283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50</xdr:row>
      <xdr:rowOff>60325</xdr:rowOff>
    </xdr:from>
    <xdr:to>
      <xdr:col>1</xdr:col>
      <xdr:colOff>1098237</xdr:colOff>
      <xdr:row>50</xdr:row>
      <xdr:rowOff>996325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xmlns="" id="{72D2279C-C662-E39B-9D78-8AAA18EB1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511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51</xdr:row>
      <xdr:rowOff>60325</xdr:rowOff>
    </xdr:from>
    <xdr:to>
      <xdr:col>1</xdr:col>
      <xdr:colOff>1098237</xdr:colOff>
      <xdr:row>51</xdr:row>
      <xdr:rowOff>996325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xmlns="" id="{A4276633-F4E0-B4B8-C3DB-05D1AC14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740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52</xdr:row>
      <xdr:rowOff>60325</xdr:rowOff>
    </xdr:from>
    <xdr:to>
      <xdr:col>1</xdr:col>
      <xdr:colOff>1098237</xdr:colOff>
      <xdr:row>52</xdr:row>
      <xdr:rowOff>996325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55193769-79F8-7B7A-6937-E92EFC6D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8969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53</xdr:row>
      <xdr:rowOff>60325</xdr:rowOff>
    </xdr:from>
    <xdr:to>
      <xdr:col>1</xdr:col>
      <xdr:colOff>1098237</xdr:colOff>
      <xdr:row>53</xdr:row>
      <xdr:rowOff>589165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xmlns="" id="{247254D2-B780-87C2-10A1-4C55B42C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1976575"/>
          <a:ext cx="936000" cy="52884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54</xdr:row>
      <xdr:rowOff>60325</xdr:rowOff>
    </xdr:from>
    <xdr:to>
      <xdr:col>1</xdr:col>
      <xdr:colOff>1098237</xdr:colOff>
      <xdr:row>54</xdr:row>
      <xdr:rowOff>589165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A5A03DD2-D001-F723-6B4B-0535C39A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3119575"/>
          <a:ext cx="936000" cy="52884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55</xdr:row>
      <xdr:rowOff>60325</xdr:rowOff>
    </xdr:from>
    <xdr:to>
      <xdr:col>1</xdr:col>
      <xdr:colOff>1098237</xdr:colOff>
      <xdr:row>55</xdr:row>
      <xdr:rowOff>589165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xmlns="" id="{0C85F200-684E-C7BF-F47E-CF6279F1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4262575"/>
          <a:ext cx="936000" cy="52884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56</xdr:row>
      <xdr:rowOff>60325</xdr:rowOff>
    </xdr:from>
    <xdr:to>
      <xdr:col>1</xdr:col>
      <xdr:colOff>1098237</xdr:colOff>
      <xdr:row>56</xdr:row>
      <xdr:rowOff>996325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xmlns="" id="{1AA4D45F-A829-455A-90A5-57B3FB4E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540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57</xdr:row>
      <xdr:rowOff>60325</xdr:rowOff>
    </xdr:from>
    <xdr:to>
      <xdr:col>1</xdr:col>
      <xdr:colOff>1098237</xdr:colOff>
      <xdr:row>57</xdr:row>
      <xdr:rowOff>996325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xmlns="" id="{E4CA4A57-2D1D-EBE6-8A5C-4621CD38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654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58</xdr:row>
      <xdr:rowOff>60325</xdr:rowOff>
    </xdr:from>
    <xdr:to>
      <xdr:col>1</xdr:col>
      <xdr:colOff>1098237</xdr:colOff>
      <xdr:row>58</xdr:row>
      <xdr:rowOff>996325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xmlns="" id="{48DBBB94-ED99-DE55-5986-CE239689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9997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59</xdr:row>
      <xdr:rowOff>60325</xdr:rowOff>
    </xdr:from>
    <xdr:to>
      <xdr:col>1</xdr:col>
      <xdr:colOff>1098237</xdr:colOff>
      <xdr:row>59</xdr:row>
      <xdr:rowOff>996325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xmlns="" id="{B3824FD8-AD10-064D-B600-50D834A1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0112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60</xdr:row>
      <xdr:rowOff>60325</xdr:rowOff>
    </xdr:from>
    <xdr:to>
      <xdr:col>1</xdr:col>
      <xdr:colOff>1098237</xdr:colOff>
      <xdr:row>60</xdr:row>
      <xdr:rowOff>996325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xmlns="" id="{02ADBC19-CFDB-E4D2-DB51-1BBDE457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0226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61</xdr:row>
      <xdr:rowOff>60325</xdr:rowOff>
    </xdr:from>
    <xdr:to>
      <xdr:col>1</xdr:col>
      <xdr:colOff>1098237</xdr:colOff>
      <xdr:row>61</xdr:row>
      <xdr:rowOff>645325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xmlns="" id="{47D1D2D6-87A2-B15D-34FD-556B6277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04549575"/>
          <a:ext cx="936000" cy="585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62</xdr:row>
      <xdr:rowOff>60325</xdr:rowOff>
    </xdr:from>
    <xdr:to>
      <xdr:col>1</xdr:col>
      <xdr:colOff>1098237</xdr:colOff>
      <xdr:row>62</xdr:row>
      <xdr:rowOff>996325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xmlns="" id="{2E43879F-E88C-4BEC-991D-9C812BAB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0683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63</xdr:row>
      <xdr:rowOff>60325</xdr:rowOff>
    </xdr:from>
    <xdr:to>
      <xdr:col>1</xdr:col>
      <xdr:colOff>1098237</xdr:colOff>
      <xdr:row>63</xdr:row>
      <xdr:rowOff>996325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xmlns="" id="{EF3AA181-A506-B8AB-3E0B-C5F1C00A0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0912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64</xdr:row>
      <xdr:rowOff>60325</xdr:rowOff>
    </xdr:from>
    <xdr:to>
      <xdr:col>1</xdr:col>
      <xdr:colOff>1098237</xdr:colOff>
      <xdr:row>64</xdr:row>
      <xdr:rowOff>996325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xmlns="" id="{BB01A0BC-479E-F2B5-32E5-9027ACA3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026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65</xdr:row>
      <xdr:rowOff>60325</xdr:rowOff>
    </xdr:from>
    <xdr:to>
      <xdr:col>1</xdr:col>
      <xdr:colOff>1098237</xdr:colOff>
      <xdr:row>65</xdr:row>
      <xdr:rowOff>996325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xmlns="" id="{53789AD7-F671-0B3E-08D6-3D373CD0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140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66</xdr:row>
      <xdr:rowOff>60325</xdr:rowOff>
    </xdr:from>
    <xdr:to>
      <xdr:col>1</xdr:col>
      <xdr:colOff>1098237</xdr:colOff>
      <xdr:row>66</xdr:row>
      <xdr:rowOff>996325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xmlns="" id="{EB86F7CE-6681-C43E-38F6-4D8941750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255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67</xdr:row>
      <xdr:rowOff>60325</xdr:rowOff>
    </xdr:from>
    <xdr:to>
      <xdr:col>1</xdr:col>
      <xdr:colOff>1098237</xdr:colOff>
      <xdr:row>67</xdr:row>
      <xdr:rowOff>996325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xmlns="" id="{9B598C0F-911E-4FA6-3FD4-5ABB8DD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369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68</xdr:row>
      <xdr:rowOff>60312</xdr:rowOff>
    </xdr:from>
    <xdr:to>
      <xdr:col>1</xdr:col>
      <xdr:colOff>1098237</xdr:colOff>
      <xdr:row>68</xdr:row>
      <xdr:rowOff>646482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xmlns="" id="{73C9C3F9-A9D0-5F42-A80D-B3AD69FD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4836562"/>
          <a:ext cx="936000" cy="5861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69</xdr:row>
      <xdr:rowOff>60312</xdr:rowOff>
    </xdr:from>
    <xdr:to>
      <xdr:col>1</xdr:col>
      <xdr:colOff>1098237</xdr:colOff>
      <xdr:row>69</xdr:row>
      <xdr:rowOff>646482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xmlns="" id="{30FC2DB9-71B4-76DF-D3F5-0F2494EB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5979562"/>
          <a:ext cx="936000" cy="5861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70</xdr:row>
      <xdr:rowOff>60325</xdr:rowOff>
    </xdr:from>
    <xdr:to>
      <xdr:col>1</xdr:col>
      <xdr:colOff>1098237</xdr:colOff>
      <xdr:row>70</xdr:row>
      <xdr:rowOff>996325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xmlns="" id="{C7C66CEE-C6B6-0783-1F6E-2997572FF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712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71</xdr:row>
      <xdr:rowOff>60325</xdr:rowOff>
    </xdr:from>
    <xdr:to>
      <xdr:col>1</xdr:col>
      <xdr:colOff>1098237</xdr:colOff>
      <xdr:row>71</xdr:row>
      <xdr:rowOff>996325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xmlns="" id="{B2A5B1AC-7255-1D30-74FE-59B35845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826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72</xdr:row>
      <xdr:rowOff>60325</xdr:rowOff>
    </xdr:from>
    <xdr:to>
      <xdr:col>1</xdr:col>
      <xdr:colOff>1098237</xdr:colOff>
      <xdr:row>72</xdr:row>
      <xdr:rowOff>996325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xmlns="" id="{808A835E-818E-4D85-69F8-89E6D2FA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1940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73</xdr:row>
      <xdr:rowOff>60325</xdr:rowOff>
    </xdr:from>
    <xdr:to>
      <xdr:col>1</xdr:col>
      <xdr:colOff>1098237</xdr:colOff>
      <xdr:row>73</xdr:row>
      <xdr:rowOff>996325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xmlns="" id="{FD1C5D35-74FB-A2E6-A16D-8469469B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055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74</xdr:row>
      <xdr:rowOff>60325</xdr:rowOff>
    </xdr:from>
    <xdr:to>
      <xdr:col>1</xdr:col>
      <xdr:colOff>1098237</xdr:colOff>
      <xdr:row>74</xdr:row>
      <xdr:rowOff>996325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xmlns="" id="{2EF81362-394D-3DB0-21A8-D6486A66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283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75</xdr:row>
      <xdr:rowOff>60325</xdr:rowOff>
    </xdr:from>
    <xdr:to>
      <xdr:col>1</xdr:col>
      <xdr:colOff>1098237</xdr:colOff>
      <xdr:row>75</xdr:row>
      <xdr:rowOff>996325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xmlns="" id="{24F600F2-8B74-E36E-9B51-BED13D2D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398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76</xdr:row>
      <xdr:rowOff>60325</xdr:rowOff>
    </xdr:from>
    <xdr:to>
      <xdr:col>1</xdr:col>
      <xdr:colOff>1098237</xdr:colOff>
      <xdr:row>76</xdr:row>
      <xdr:rowOff>996325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xmlns="" id="{AD3B9EBF-DB77-B795-43C7-A3CFD3BAB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512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77</xdr:row>
      <xdr:rowOff>60325</xdr:rowOff>
    </xdr:from>
    <xdr:to>
      <xdr:col>1</xdr:col>
      <xdr:colOff>1098237</xdr:colOff>
      <xdr:row>77</xdr:row>
      <xdr:rowOff>996325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xmlns="" id="{627560EE-E81A-1DA6-CF6A-889E5670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626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78</xdr:row>
      <xdr:rowOff>60325</xdr:rowOff>
    </xdr:from>
    <xdr:to>
      <xdr:col>1</xdr:col>
      <xdr:colOff>1098237</xdr:colOff>
      <xdr:row>78</xdr:row>
      <xdr:rowOff>996325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xmlns="" id="{E15E6090-D4E1-E806-973E-EA493CC5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855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79</xdr:row>
      <xdr:rowOff>60325</xdr:rowOff>
    </xdr:from>
    <xdr:to>
      <xdr:col>1</xdr:col>
      <xdr:colOff>1098237</xdr:colOff>
      <xdr:row>79</xdr:row>
      <xdr:rowOff>996325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xmlns="" id="{1A6E94E9-E5A3-4B5F-C4EF-CECDD0BD3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2969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80</xdr:row>
      <xdr:rowOff>60325</xdr:rowOff>
    </xdr:from>
    <xdr:to>
      <xdr:col>1</xdr:col>
      <xdr:colOff>1098237</xdr:colOff>
      <xdr:row>80</xdr:row>
      <xdr:rowOff>996325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xmlns="" id="{0E923A51-0547-A62A-120F-039C1529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083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81</xdr:row>
      <xdr:rowOff>60325</xdr:rowOff>
    </xdr:from>
    <xdr:to>
      <xdr:col>1</xdr:col>
      <xdr:colOff>1098237</xdr:colOff>
      <xdr:row>81</xdr:row>
      <xdr:rowOff>996325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xmlns="" id="{F0751D04-2181-458C-7497-7DB2985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198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83</xdr:row>
      <xdr:rowOff>60325</xdr:rowOff>
    </xdr:from>
    <xdr:to>
      <xdr:col>1</xdr:col>
      <xdr:colOff>1098237</xdr:colOff>
      <xdr:row>83</xdr:row>
      <xdr:rowOff>996325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xmlns="" id="{C8BC4C8D-78E1-9945-CF4C-456A4657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426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84</xdr:row>
      <xdr:rowOff>60325</xdr:rowOff>
    </xdr:from>
    <xdr:to>
      <xdr:col>1</xdr:col>
      <xdr:colOff>1098237</xdr:colOff>
      <xdr:row>84</xdr:row>
      <xdr:rowOff>996325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xmlns="" id="{EC46C13D-8EC9-1A6C-CF24-1D3094812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541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85</xdr:row>
      <xdr:rowOff>60325</xdr:rowOff>
    </xdr:from>
    <xdr:to>
      <xdr:col>1</xdr:col>
      <xdr:colOff>1098237</xdr:colOff>
      <xdr:row>85</xdr:row>
      <xdr:rowOff>996325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xmlns="" id="{9DC67F16-C863-C1C3-9F16-532941C6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655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86</xdr:row>
      <xdr:rowOff>60325</xdr:rowOff>
    </xdr:from>
    <xdr:to>
      <xdr:col>1</xdr:col>
      <xdr:colOff>1098237</xdr:colOff>
      <xdr:row>86</xdr:row>
      <xdr:rowOff>996325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xmlns="" id="{B34647B1-B175-134B-55D2-50314EBEB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769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87</xdr:row>
      <xdr:rowOff>60325</xdr:rowOff>
    </xdr:from>
    <xdr:to>
      <xdr:col>1</xdr:col>
      <xdr:colOff>1098237</xdr:colOff>
      <xdr:row>87</xdr:row>
      <xdr:rowOff>996325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xmlns="" id="{1680078B-BD89-39F8-EB50-E590BDC95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883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88</xdr:row>
      <xdr:rowOff>60325</xdr:rowOff>
    </xdr:from>
    <xdr:to>
      <xdr:col>1</xdr:col>
      <xdr:colOff>1098237</xdr:colOff>
      <xdr:row>88</xdr:row>
      <xdr:rowOff>996325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xmlns="" id="{804EA53F-FDC9-0065-6795-25D28257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3998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89</xdr:row>
      <xdr:rowOff>60325</xdr:rowOff>
    </xdr:from>
    <xdr:to>
      <xdr:col>1</xdr:col>
      <xdr:colOff>1098237</xdr:colOff>
      <xdr:row>89</xdr:row>
      <xdr:rowOff>996325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xmlns="" id="{71D99182-D840-9475-AD0D-30041F5B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4112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90</xdr:row>
      <xdr:rowOff>60325</xdr:rowOff>
    </xdr:from>
    <xdr:to>
      <xdr:col>1</xdr:col>
      <xdr:colOff>1098237</xdr:colOff>
      <xdr:row>90</xdr:row>
      <xdr:rowOff>996325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xmlns="" id="{8710E310-4A37-B8F1-FEE3-544592E7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4341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91</xdr:row>
      <xdr:rowOff>60325</xdr:rowOff>
    </xdr:from>
    <xdr:to>
      <xdr:col>1</xdr:col>
      <xdr:colOff>1098237</xdr:colOff>
      <xdr:row>91</xdr:row>
      <xdr:rowOff>996325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xmlns="" id="{76232270-2245-EDE6-11DA-63A482E4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4455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92</xdr:row>
      <xdr:rowOff>60325</xdr:rowOff>
    </xdr:from>
    <xdr:to>
      <xdr:col>1</xdr:col>
      <xdr:colOff>1098237</xdr:colOff>
      <xdr:row>92</xdr:row>
      <xdr:rowOff>996325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xmlns="" id="{E8777418-19C5-D544-F5AD-C05F64060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4569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94</xdr:row>
      <xdr:rowOff>60325</xdr:rowOff>
    </xdr:from>
    <xdr:to>
      <xdr:col>1</xdr:col>
      <xdr:colOff>1098237</xdr:colOff>
      <xdr:row>94</xdr:row>
      <xdr:rowOff>996325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xmlns="" id="{50188516-272D-ABA4-474E-6F441830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5141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95</xdr:row>
      <xdr:rowOff>60325</xdr:rowOff>
    </xdr:from>
    <xdr:to>
      <xdr:col>1</xdr:col>
      <xdr:colOff>1098237</xdr:colOff>
      <xdr:row>95</xdr:row>
      <xdr:rowOff>996325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xmlns="" id="{6099F675-EC78-A6AA-A4B7-D410DBED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5484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96</xdr:row>
      <xdr:rowOff>60325</xdr:rowOff>
    </xdr:from>
    <xdr:to>
      <xdr:col>1</xdr:col>
      <xdr:colOff>1098237</xdr:colOff>
      <xdr:row>96</xdr:row>
      <xdr:rowOff>996325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xmlns="" id="{314F2DBA-28E9-9F5D-89B6-6C449A05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5712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97</xdr:row>
      <xdr:rowOff>60325</xdr:rowOff>
    </xdr:from>
    <xdr:to>
      <xdr:col>1</xdr:col>
      <xdr:colOff>1098237</xdr:colOff>
      <xdr:row>97</xdr:row>
      <xdr:rowOff>996325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xmlns="" id="{1FE869F9-09AF-9764-85D2-ACCF43F73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055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98</xdr:row>
      <xdr:rowOff>60325</xdr:rowOff>
    </xdr:from>
    <xdr:to>
      <xdr:col>1</xdr:col>
      <xdr:colOff>1098237</xdr:colOff>
      <xdr:row>98</xdr:row>
      <xdr:rowOff>996325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xmlns="" id="{E0838900-7F09-94BA-4933-A6D93C7B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169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99</xdr:row>
      <xdr:rowOff>60325</xdr:rowOff>
    </xdr:from>
    <xdr:to>
      <xdr:col>1</xdr:col>
      <xdr:colOff>1098237</xdr:colOff>
      <xdr:row>99</xdr:row>
      <xdr:rowOff>996325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xmlns="" id="{BDF4C1AC-3C71-D610-35C4-238E7160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398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100</xdr:row>
      <xdr:rowOff>60325</xdr:rowOff>
    </xdr:from>
    <xdr:to>
      <xdr:col>1</xdr:col>
      <xdr:colOff>1098237</xdr:colOff>
      <xdr:row>100</xdr:row>
      <xdr:rowOff>996325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xmlns="" id="{93140378-39AF-3510-B90D-A6BAF0E8D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512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101</xdr:row>
      <xdr:rowOff>60325</xdr:rowOff>
    </xdr:from>
    <xdr:to>
      <xdr:col>1</xdr:col>
      <xdr:colOff>1098237</xdr:colOff>
      <xdr:row>101</xdr:row>
      <xdr:rowOff>996325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xmlns="" id="{7996F2BC-3BD9-ABB6-3B52-0D773876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627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102</xdr:row>
      <xdr:rowOff>60325</xdr:rowOff>
    </xdr:from>
    <xdr:to>
      <xdr:col>1</xdr:col>
      <xdr:colOff>1098237</xdr:colOff>
      <xdr:row>102</xdr:row>
      <xdr:rowOff>996325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xmlns="" id="{7424AA44-1378-2F67-EFB5-5FCFCCEE0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6855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105</xdr:row>
      <xdr:rowOff>60325</xdr:rowOff>
    </xdr:from>
    <xdr:to>
      <xdr:col>1</xdr:col>
      <xdr:colOff>1098237</xdr:colOff>
      <xdr:row>105</xdr:row>
      <xdr:rowOff>996325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xmlns="" id="{71257CC2-7E83-81FD-C538-7426B4AF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7541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106</xdr:row>
      <xdr:rowOff>60325</xdr:rowOff>
    </xdr:from>
    <xdr:to>
      <xdr:col>1</xdr:col>
      <xdr:colOff>1098237</xdr:colOff>
      <xdr:row>106</xdr:row>
      <xdr:rowOff>996325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xmlns="" id="{30B4ADEF-3C61-02F3-31EE-C7CB7BE0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7770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107</xdr:row>
      <xdr:rowOff>60325</xdr:rowOff>
    </xdr:from>
    <xdr:to>
      <xdr:col>1</xdr:col>
      <xdr:colOff>1098237</xdr:colOff>
      <xdr:row>107</xdr:row>
      <xdr:rowOff>996325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xmlns="" id="{8F6856E6-590F-44D6-5139-8820A9F01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227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108</xdr:row>
      <xdr:rowOff>60325</xdr:rowOff>
    </xdr:from>
    <xdr:to>
      <xdr:col>1</xdr:col>
      <xdr:colOff>1098237</xdr:colOff>
      <xdr:row>108</xdr:row>
      <xdr:rowOff>996325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xmlns="" id="{48FEB49A-C46B-2E12-0C11-18E93926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341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109</xdr:row>
      <xdr:rowOff>60325</xdr:rowOff>
    </xdr:from>
    <xdr:to>
      <xdr:col>1</xdr:col>
      <xdr:colOff>1098237</xdr:colOff>
      <xdr:row>109</xdr:row>
      <xdr:rowOff>996325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xmlns="" id="{82A1CDFE-DD37-A75D-54AD-EF04A5EE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455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110</xdr:row>
      <xdr:rowOff>60325</xdr:rowOff>
    </xdr:from>
    <xdr:to>
      <xdr:col>1</xdr:col>
      <xdr:colOff>1098237</xdr:colOff>
      <xdr:row>110</xdr:row>
      <xdr:rowOff>996325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xmlns="" id="{AEA60FE0-536C-440F-6632-698301BC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570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111</xdr:row>
      <xdr:rowOff>60325</xdr:rowOff>
    </xdr:from>
    <xdr:to>
      <xdr:col>1</xdr:col>
      <xdr:colOff>1098237</xdr:colOff>
      <xdr:row>111</xdr:row>
      <xdr:rowOff>996325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xmlns="" id="{FCBF9ED4-C4D0-7DEC-59BD-C3A8E038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8798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112</xdr:row>
      <xdr:rowOff>60325</xdr:rowOff>
    </xdr:from>
    <xdr:to>
      <xdr:col>1</xdr:col>
      <xdr:colOff>1098237</xdr:colOff>
      <xdr:row>112</xdr:row>
      <xdr:rowOff>996325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xmlns="" id="{FDAA2346-6D83-5CE1-8F85-3482CA2B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256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113</xdr:row>
      <xdr:rowOff>60325</xdr:rowOff>
    </xdr:from>
    <xdr:to>
      <xdr:col>1</xdr:col>
      <xdr:colOff>1098237</xdr:colOff>
      <xdr:row>113</xdr:row>
      <xdr:rowOff>996325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xmlns="" id="{A4C83C28-929E-5D1A-77E3-3400F039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370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114</xdr:row>
      <xdr:rowOff>60325</xdr:rowOff>
    </xdr:from>
    <xdr:to>
      <xdr:col>1</xdr:col>
      <xdr:colOff>1098237</xdr:colOff>
      <xdr:row>114</xdr:row>
      <xdr:rowOff>996325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xmlns="" id="{EDF82A8F-D10F-9988-838E-FFD07304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484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115</xdr:row>
      <xdr:rowOff>60325</xdr:rowOff>
    </xdr:from>
    <xdr:to>
      <xdr:col>1</xdr:col>
      <xdr:colOff>1098237</xdr:colOff>
      <xdr:row>115</xdr:row>
      <xdr:rowOff>996325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xmlns="" id="{870679A7-09E8-022A-6A61-CD516594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598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116</xdr:row>
      <xdr:rowOff>60325</xdr:rowOff>
    </xdr:from>
    <xdr:to>
      <xdr:col>1</xdr:col>
      <xdr:colOff>1098237</xdr:colOff>
      <xdr:row>116</xdr:row>
      <xdr:rowOff>996325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xmlns="" id="{F1D5B19B-417E-A1E4-0DAC-3903BAD1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713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117</xdr:row>
      <xdr:rowOff>60325</xdr:rowOff>
    </xdr:from>
    <xdr:to>
      <xdr:col>1</xdr:col>
      <xdr:colOff>1098237</xdr:colOff>
      <xdr:row>117</xdr:row>
      <xdr:rowOff>996325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xmlns="" id="{F37167B6-F188-99B3-F97A-9FCF3E71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19941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118</xdr:row>
      <xdr:rowOff>60325</xdr:rowOff>
    </xdr:from>
    <xdr:to>
      <xdr:col>1</xdr:col>
      <xdr:colOff>1098237</xdr:colOff>
      <xdr:row>118</xdr:row>
      <xdr:rowOff>996325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xmlns="" id="{5691AE25-1DF4-D614-9DC0-4137B93B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0056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119</xdr:row>
      <xdr:rowOff>60325</xdr:rowOff>
    </xdr:from>
    <xdr:to>
      <xdr:col>1</xdr:col>
      <xdr:colOff>1098237</xdr:colOff>
      <xdr:row>119</xdr:row>
      <xdr:rowOff>996325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xmlns="" id="{492DCB1B-3FF3-8279-2615-02074E27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0170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120</xdr:row>
      <xdr:rowOff>60325</xdr:rowOff>
    </xdr:from>
    <xdr:to>
      <xdr:col>1</xdr:col>
      <xdr:colOff>1098237</xdr:colOff>
      <xdr:row>120</xdr:row>
      <xdr:rowOff>996325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xmlns="" id="{73AC332A-38AC-7029-048C-DBD4D7D0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0284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121</xdr:row>
      <xdr:rowOff>60325</xdr:rowOff>
    </xdr:from>
    <xdr:to>
      <xdr:col>1</xdr:col>
      <xdr:colOff>1098237</xdr:colOff>
      <xdr:row>121</xdr:row>
      <xdr:rowOff>738925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xmlns="" id="{8F79BDF5-8519-DCEB-55EE-17149F77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05133575"/>
          <a:ext cx="936000" cy="6786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122</xdr:row>
      <xdr:rowOff>60325</xdr:rowOff>
    </xdr:from>
    <xdr:to>
      <xdr:col>1</xdr:col>
      <xdr:colOff>1098237</xdr:colOff>
      <xdr:row>122</xdr:row>
      <xdr:rowOff>738925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xmlns="" id="{2F2AF3D8-3296-2590-7AE1-3993D32A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07419575"/>
          <a:ext cx="936000" cy="6786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123</xdr:row>
      <xdr:rowOff>60325</xdr:rowOff>
    </xdr:from>
    <xdr:to>
      <xdr:col>1</xdr:col>
      <xdr:colOff>1098237</xdr:colOff>
      <xdr:row>123</xdr:row>
      <xdr:rowOff>996325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xmlns="" id="{2D5B4B09-5B67-4F83-E07E-82AD8D40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1542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124</xdr:row>
      <xdr:rowOff>60325</xdr:rowOff>
    </xdr:from>
    <xdr:to>
      <xdr:col>1</xdr:col>
      <xdr:colOff>1098237</xdr:colOff>
      <xdr:row>124</xdr:row>
      <xdr:rowOff>996325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xmlns="" id="{101FDFDD-C168-B712-56FF-01A956B32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1656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125</xdr:row>
      <xdr:rowOff>60325</xdr:rowOff>
    </xdr:from>
    <xdr:to>
      <xdr:col>1</xdr:col>
      <xdr:colOff>1098237</xdr:colOff>
      <xdr:row>125</xdr:row>
      <xdr:rowOff>996325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xmlns="" id="{62E151F8-84A4-660D-869B-3B6E8EB52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1770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126</xdr:row>
      <xdr:rowOff>60325</xdr:rowOff>
    </xdr:from>
    <xdr:to>
      <xdr:col>1</xdr:col>
      <xdr:colOff>1098237</xdr:colOff>
      <xdr:row>126</xdr:row>
      <xdr:rowOff>996325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xmlns="" id="{73B4A83F-3395-E311-D844-8D8EBF54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1884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127</xdr:row>
      <xdr:rowOff>60325</xdr:rowOff>
    </xdr:from>
    <xdr:to>
      <xdr:col>1</xdr:col>
      <xdr:colOff>1098237</xdr:colOff>
      <xdr:row>127</xdr:row>
      <xdr:rowOff>996325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xmlns="" id="{066ADE25-D074-8A11-6FD1-783FBDCA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2113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128</xdr:row>
      <xdr:rowOff>60325</xdr:rowOff>
    </xdr:from>
    <xdr:to>
      <xdr:col>1</xdr:col>
      <xdr:colOff>1098237</xdr:colOff>
      <xdr:row>128</xdr:row>
      <xdr:rowOff>996325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xmlns="" id="{D8262D6E-6CD8-E5F8-FEB9-7F3AA76D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2456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129</xdr:row>
      <xdr:rowOff>60312</xdr:rowOff>
    </xdr:from>
    <xdr:to>
      <xdr:col>1</xdr:col>
      <xdr:colOff>1098237</xdr:colOff>
      <xdr:row>129</xdr:row>
      <xdr:rowOff>740082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xmlns="" id="{D1FE9F54-70AB-7133-C6E6-61E08642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26850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132</xdr:row>
      <xdr:rowOff>60325</xdr:rowOff>
    </xdr:from>
    <xdr:to>
      <xdr:col>1</xdr:col>
      <xdr:colOff>1098237</xdr:colOff>
      <xdr:row>132</xdr:row>
      <xdr:rowOff>996325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xmlns="" id="{BA6F92F0-9225-D644-B91E-2B89D38D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3713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133</xdr:row>
      <xdr:rowOff>60325</xdr:rowOff>
    </xdr:from>
    <xdr:to>
      <xdr:col>1</xdr:col>
      <xdr:colOff>1098237</xdr:colOff>
      <xdr:row>133</xdr:row>
      <xdr:rowOff>996325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xmlns="" id="{4337BD05-D9DF-80A2-B9EF-5B7A398F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3828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134</xdr:row>
      <xdr:rowOff>60325</xdr:rowOff>
    </xdr:from>
    <xdr:to>
      <xdr:col>1</xdr:col>
      <xdr:colOff>1098237</xdr:colOff>
      <xdr:row>134</xdr:row>
      <xdr:rowOff>996325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xmlns="" id="{0C5462EB-0A5C-9F68-8792-5D251D871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056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135</xdr:row>
      <xdr:rowOff>60325</xdr:rowOff>
    </xdr:from>
    <xdr:to>
      <xdr:col>1</xdr:col>
      <xdr:colOff>1098237</xdr:colOff>
      <xdr:row>135</xdr:row>
      <xdr:rowOff>996325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xmlns="" id="{B935DA25-E5FE-AF9D-9A89-901C99AF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170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136</xdr:row>
      <xdr:rowOff>60325</xdr:rowOff>
    </xdr:from>
    <xdr:to>
      <xdr:col>1</xdr:col>
      <xdr:colOff>1098237</xdr:colOff>
      <xdr:row>136</xdr:row>
      <xdr:rowOff>996325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xmlns="" id="{32F34508-1547-A8F1-FAEE-36BB0FC59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285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137</xdr:row>
      <xdr:rowOff>60325</xdr:rowOff>
    </xdr:from>
    <xdr:to>
      <xdr:col>1</xdr:col>
      <xdr:colOff>1098237</xdr:colOff>
      <xdr:row>137</xdr:row>
      <xdr:rowOff>996325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xmlns="" id="{5E6CD8F3-9284-3142-774E-DB954B1A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399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138</xdr:row>
      <xdr:rowOff>60325</xdr:rowOff>
    </xdr:from>
    <xdr:to>
      <xdr:col>1</xdr:col>
      <xdr:colOff>1098237</xdr:colOff>
      <xdr:row>138</xdr:row>
      <xdr:rowOff>996325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xmlns="" id="{A7218014-A466-BBD3-585B-9EE30705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742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139</xdr:row>
      <xdr:rowOff>60325</xdr:rowOff>
    </xdr:from>
    <xdr:to>
      <xdr:col>1</xdr:col>
      <xdr:colOff>1098237</xdr:colOff>
      <xdr:row>139</xdr:row>
      <xdr:rowOff>996325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xmlns="" id="{6337D731-EFA9-1852-9A1D-EFA41FBEA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4856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140</xdr:row>
      <xdr:rowOff>60325</xdr:rowOff>
    </xdr:from>
    <xdr:to>
      <xdr:col>1</xdr:col>
      <xdr:colOff>1098237</xdr:colOff>
      <xdr:row>140</xdr:row>
      <xdr:rowOff>996325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xmlns="" id="{3EB4B24E-6937-2EAD-009E-67B28995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085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141</xdr:row>
      <xdr:rowOff>60312</xdr:rowOff>
    </xdr:from>
    <xdr:to>
      <xdr:col>1</xdr:col>
      <xdr:colOff>1098237</xdr:colOff>
      <xdr:row>141</xdr:row>
      <xdr:rowOff>550542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xmlns="" id="{5BEE6A62-21B2-0141-7263-CE601E35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1996562"/>
          <a:ext cx="936000" cy="4902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142</xdr:row>
      <xdr:rowOff>60312</xdr:rowOff>
    </xdr:from>
    <xdr:to>
      <xdr:col>1</xdr:col>
      <xdr:colOff>1098237</xdr:colOff>
      <xdr:row>142</xdr:row>
      <xdr:rowOff>550542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xmlns="" id="{64A41702-4AE0-297A-F95D-2EB6517B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3139562"/>
          <a:ext cx="936000" cy="4902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143</xdr:row>
      <xdr:rowOff>60312</xdr:rowOff>
    </xdr:from>
    <xdr:to>
      <xdr:col>1</xdr:col>
      <xdr:colOff>1098237</xdr:colOff>
      <xdr:row>143</xdr:row>
      <xdr:rowOff>550542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xmlns="" id="{1602904E-0E52-5014-1DC3-6B7CFEA4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4282562"/>
          <a:ext cx="936000" cy="4902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144</xdr:row>
      <xdr:rowOff>60325</xdr:rowOff>
    </xdr:from>
    <xdr:to>
      <xdr:col>1</xdr:col>
      <xdr:colOff>1098237</xdr:colOff>
      <xdr:row>144</xdr:row>
      <xdr:rowOff>996325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xmlns="" id="{07E0A71D-3410-0FCA-5859-6E79B32A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542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145</xdr:row>
      <xdr:rowOff>60325</xdr:rowOff>
    </xdr:from>
    <xdr:to>
      <xdr:col>1</xdr:col>
      <xdr:colOff>1098237</xdr:colOff>
      <xdr:row>145</xdr:row>
      <xdr:rowOff>996325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xmlns="" id="{E9EEE8C7-432A-F0E4-36BB-49771467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656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146</xdr:row>
      <xdr:rowOff>60325</xdr:rowOff>
    </xdr:from>
    <xdr:to>
      <xdr:col>1</xdr:col>
      <xdr:colOff>1098237</xdr:colOff>
      <xdr:row>146</xdr:row>
      <xdr:rowOff>996325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xmlns="" id="{9BA07CA3-D58A-67B3-23F3-26EA1E4E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771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147</xdr:row>
      <xdr:rowOff>60325</xdr:rowOff>
    </xdr:from>
    <xdr:to>
      <xdr:col>1</xdr:col>
      <xdr:colOff>1098237</xdr:colOff>
      <xdr:row>147</xdr:row>
      <xdr:rowOff>996325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xmlns="" id="{783C32E1-122B-82CD-DF1A-30B92603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885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148</xdr:row>
      <xdr:rowOff>60325</xdr:rowOff>
    </xdr:from>
    <xdr:to>
      <xdr:col>1</xdr:col>
      <xdr:colOff>1098237</xdr:colOff>
      <xdr:row>148</xdr:row>
      <xdr:rowOff>996325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xmlns="" id="{CF3CD1CE-E196-2EBC-7019-32920666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5999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149</xdr:row>
      <xdr:rowOff>60325</xdr:rowOff>
    </xdr:from>
    <xdr:to>
      <xdr:col>1</xdr:col>
      <xdr:colOff>1098237</xdr:colOff>
      <xdr:row>149</xdr:row>
      <xdr:rowOff>547045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xmlns="" id="{8FAA89BF-A20F-04F2-A4C9-844D56FF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1140575"/>
          <a:ext cx="936000" cy="48672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150</xdr:row>
      <xdr:rowOff>60325</xdr:rowOff>
    </xdr:from>
    <xdr:to>
      <xdr:col>1</xdr:col>
      <xdr:colOff>1098237</xdr:colOff>
      <xdr:row>150</xdr:row>
      <xdr:rowOff>547045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xmlns="" id="{3891A665-9B91-3AB3-A22F-98886A0C7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2283575"/>
          <a:ext cx="936000" cy="48672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151</xdr:row>
      <xdr:rowOff>60325</xdr:rowOff>
    </xdr:from>
    <xdr:to>
      <xdr:col>1</xdr:col>
      <xdr:colOff>1098237</xdr:colOff>
      <xdr:row>151</xdr:row>
      <xdr:rowOff>547045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xmlns="" id="{10BC226B-16CB-736E-7F96-48A7C948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3426575"/>
          <a:ext cx="936000" cy="48672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152</xdr:row>
      <xdr:rowOff>60325</xdr:rowOff>
    </xdr:from>
    <xdr:to>
      <xdr:col>1</xdr:col>
      <xdr:colOff>1098237</xdr:colOff>
      <xdr:row>152</xdr:row>
      <xdr:rowOff>996325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xmlns="" id="{7E2B7FDE-B528-BC89-20B7-5B41632B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571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153</xdr:row>
      <xdr:rowOff>60325</xdr:rowOff>
    </xdr:from>
    <xdr:to>
      <xdr:col>1</xdr:col>
      <xdr:colOff>1098237</xdr:colOff>
      <xdr:row>153</xdr:row>
      <xdr:rowOff>996325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xmlns="" id="{50E8055E-EF0A-F149-CFB4-9E51DFB0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685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154</xdr:row>
      <xdr:rowOff>60325</xdr:rowOff>
    </xdr:from>
    <xdr:to>
      <xdr:col>1</xdr:col>
      <xdr:colOff>1098237</xdr:colOff>
      <xdr:row>154</xdr:row>
      <xdr:rowOff>996325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xmlns="" id="{54171134-D755-8ED7-9269-F3619068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6799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155</xdr:row>
      <xdr:rowOff>60325</xdr:rowOff>
    </xdr:from>
    <xdr:to>
      <xdr:col>1</xdr:col>
      <xdr:colOff>1098237</xdr:colOff>
      <xdr:row>155</xdr:row>
      <xdr:rowOff>996325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xmlns="" id="{78263B50-B169-39C6-1DA4-2B915042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7142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156</xdr:row>
      <xdr:rowOff>60325</xdr:rowOff>
    </xdr:from>
    <xdr:to>
      <xdr:col>1</xdr:col>
      <xdr:colOff>1098237</xdr:colOff>
      <xdr:row>156</xdr:row>
      <xdr:rowOff>996325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xmlns="" id="{3507B4FB-24E4-C7F7-147E-BB283AEA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7257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157</xdr:row>
      <xdr:rowOff>60325</xdr:rowOff>
    </xdr:from>
    <xdr:to>
      <xdr:col>1</xdr:col>
      <xdr:colOff>1098237</xdr:colOff>
      <xdr:row>157</xdr:row>
      <xdr:rowOff>996325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xmlns="" id="{616AC9FC-0630-BA4D-F389-5585624E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7485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158</xdr:row>
      <xdr:rowOff>60325</xdr:rowOff>
    </xdr:from>
    <xdr:to>
      <xdr:col>1</xdr:col>
      <xdr:colOff>1098237</xdr:colOff>
      <xdr:row>158</xdr:row>
      <xdr:rowOff>996325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xmlns="" id="{FBD34EE1-AB9A-7567-7F31-1AF59FD50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7942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159</xdr:row>
      <xdr:rowOff>60325</xdr:rowOff>
    </xdr:from>
    <xdr:to>
      <xdr:col>1</xdr:col>
      <xdr:colOff>1098237</xdr:colOff>
      <xdr:row>159</xdr:row>
      <xdr:rowOff>996325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xmlns="" id="{0DE27801-D07F-2769-A6D7-5CB0C22AC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057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160</xdr:row>
      <xdr:rowOff>60325</xdr:rowOff>
    </xdr:from>
    <xdr:to>
      <xdr:col>1</xdr:col>
      <xdr:colOff>1098237</xdr:colOff>
      <xdr:row>160</xdr:row>
      <xdr:rowOff>996325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xmlns="" id="{92761517-8BDF-8333-475E-7421717BD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285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161</xdr:row>
      <xdr:rowOff>60325</xdr:rowOff>
    </xdr:from>
    <xdr:to>
      <xdr:col>1</xdr:col>
      <xdr:colOff>1098237</xdr:colOff>
      <xdr:row>161</xdr:row>
      <xdr:rowOff>996325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xmlns="" id="{EA9AF988-FD37-E954-3E2B-DF65E7C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400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162</xdr:row>
      <xdr:rowOff>60325</xdr:rowOff>
    </xdr:from>
    <xdr:to>
      <xdr:col>1</xdr:col>
      <xdr:colOff>1098237</xdr:colOff>
      <xdr:row>162</xdr:row>
      <xdr:rowOff>996325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xmlns="" id="{8E3598F7-9275-DA4D-6BFD-D9EEB1CC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514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163</xdr:row>
      <xdr:rowOff>60325</xdr:rowOff>
    </xdr:from>
    <xdr:to>
      <xdr:col>1</xdr:col>
      <xdr:colOff>1098237</xdr:colOff>
      <xdr:row>163</xdr:row>
      <xdr:rowOff>996325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xmlns="" id="{6ABDC1B3-06C8-52C5-FD74-51ED193D0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628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164</xdr:row>
      <xdr:rowOff>60325</xdr:rowOff>
    </xdr:from>
    <xdr:to>
      <xdr:col>1</xdr:col>
      <xdr:colOff>1098237</xdr:colOff>
      <xdr:row>164</xdr:row>
      <xdr:rowOff>996325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xmlns="" id="{80734F61-0DA3-6CF4-0983-23903DF8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742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165</xdr:row>
      <xdr:rowOff>60325</xdr:rowOff>
    </xdr:from>
    <xdr:to>
      <xdr:col>1</xdr:col>
      <xdr:colOff>1098237</xdr:colOff>
      <xdr:row>165</xdr:row>
      <xdr:rowOff>996325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xmlns="" id="{DE4ED662-E056-088D-6628-641EB17F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857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166</xdr:row>
      <xdr:rowOff>60325</xdr:rowOff>
    </xdr:from>
    <xdr:to>
      <xdr:col>1</xdr:col>
      <xdr:colOff>1098237</xdr:colOff>
      <xdr:row>166</xdr:row>
      <xdr:rowOff>528325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xmlns="" id="{206EB098-0D29-7AC3-B132-FE163FBF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89715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167</xdr:row>
      <xdr:rowOff>60325</xdr:rowOff>
    </xdr:from>
    <xdr:to>
      <xdr:col>1</xdr:col>
      <xdr:colOff>1098237</xdr:colOff>
      <xdr:row>167</xdr:row>
      <xdr:rowOff>996325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xmlns="" id="{2C179263-A3CF-D777-C110-9F646C88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9428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168</xdr:row>
      <xdr:rowOff>60325</xdr:rowOff>
    </xdr:from>
    <xdr:to>
      <xdr:col>1</xdr:col>
      <xdr:colOff>1098237</xdr:colOff>
      <xdr:row>168</xdr:row>
      <xdr:rowOff>996325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xmlns="" id="{193EBEB9-51C3-177C-B987-83228C70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9543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169</xdr:row>
      <xdr:rowOff>60325</xdr:rowOff>
    </xdr:from>
    <xdr:to>
      <xdr:col>1</xdr:col>
      <xdr:colOff>1098237</xdr:colOff>
      <xdr:row>169</xdr:row>
      <xdr:rowOff>996325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xmlns="" id="{7EA93068-A01C-5532-2F63-F5F0DBDD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29771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170</xdr:row>
      <xdr:rowOff>60325</xdr:rowOff>
    </xdr:from>
    <xdr:to>
      <xdr:col>1</xdr:col>
      <xdr:colOff>1098237</xdr:colOff>
      <xdr:row>170</xdr:row>
      <xdr:rowOff>996325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xmlns="" id="{D0C8772E-233E-7BCF-616A-52D6F2D0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000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171</xdr:row>
      <xdr:rowOff>60325</xdr:rowOff>
    </xdr:from>
    <xdr:to>
      <xdr:col>1</xdr:col>
      <xdr:colOff>1098237</xdr:colOff>
      <xdr:row>171</xdr:row>
      <xdr:rowOff>996325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xmlns="" id="{17D23FA7-C560-93D7-814B-170B88CB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228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172</xdr:row>
      <xdr:rowOff>60325</xdr:rowOff>
    </xdr:from>
    <xdr:to>
      <xdr:col>1</xdr:col>
      <xdr:colOff>1098237</xdr:colOff>
      <xdr:row>172</xdr:row>
      <xdr:rowOff>996325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xmlns="" id="{CABA2CF5-E8C7-7F9F-DE28-0ED30115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343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173</xdr:row>
      <xdr:rowOff>60325</xdr:rowOff>
    </xdr:from>
    <xdr:to>
      <xdr:col>1</xdr:col>
      <xdr:colOff>1098237</xdr:colOff>
      <xdr:row>173</xdr:row>
      <xdr:rowOff>996325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xmlns="" id="{F4F11F41-411B-0485-6F8E-22DDD835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457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174</xdr:row>
      <xdr:rowOff>60325</xdr:rowOff>
    </xdr:from>
    <xdr:to>
      <xdr:col>1</xdr:col>
      <xdr:colOff>1098237</xdr:colOff>
      <xdr:row>174</xdr:row>
      <xdr:rowOff>996325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xmlns="" id="{6197F649-1E6A-A11B-62F6-8C0C8136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0686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179</xdr:row>
      <xdr:rowOff>60325</xdr:rowOff>
    </xdr:from>
    <xdr:to>
      <xdr:col>1</xdr:col>
      <xdr:colOff>1098237</xdr:colOff>
      <xdr:row>179</xdr:row>
      <xdr:rowOff>996325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xmlns="" id="{404DD340-A010-7A02-542D-C83357EA8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1600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180</xdr:row>
      <xdr:rowOff>60325</xdr:rowOff>
    </xdr:from>
    <xdr:to>
      <xdr:col>1</xdr:col>
      <xdr:colOff>1098237</xdr:colOff>
      <xdr:row>180</xdr:row>
      <xdr:rowOff>996325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xmlns="" id="{7F857CBD-BB05-8373-A90C-42080E5CE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2171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181</xdr:row>
      <xdr:rowOff>60325</xdr:rowOff>
    </xdr:from>
    <xdr:to>
      <xdr:col>1</xdr:col>
      <xdr:colOff>1098237</xdr:colOff>
      <xdr:row>181</xdr:row>
      <xdr:rowOff>996325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xmlns="" id="{42C2F09E-4C14-AFA2-B791-DB5F15A7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2629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183</xdr:row>
      <xdr:rowOff>60325</xdr:rowOff>
    </xdr:from>
    <xdr:to>
      <xdr:col>1</xdr:col>
      <xdr:colOff>1098237</xdr:colOff>
      <xdr:row>183</xdr:row>
      <xdr:rowOff>996325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xmlns="" id="{1A3A314D-D42B-7D67-50F5-28878E555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086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184</xdr:row>
      <xdr:rowOff>60325</xdr:rowOff>
    </xdr:from>
    <xdr:to>
      <xdr:col>1</xdr:col>
      <xdr:colOff>1098237</xdr:colOff>
      <xdr:row>184</xdr:row>
      <xdr:rowOff>996325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xmlns="" id="{6B9DAE2C-ED87-F267-7562-FE619B8D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200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185</xdr:row>
      <xdr:rowOff>60325</xdr:rowOff>
    </xdr:from>
    <xdr:to>
      <xdr:col>1</xdr:col>
      <xdr:colOff>1098237</xdr:colOff>
      <xdr:row>185</xdr:row>
      <xdr:rowOff>996325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xmlns="" id="{5DD04764-B6AF-2902-F473-0B18ECD2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314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186</xdr:row>
      <xdr:rowOff>60325</xdr:rowOff>
    </xdr:from>
    <xdr:to>
      <xdr:col>1</xdr:col>
      <xdr:colOff>1098237</xdr:colOff>
      <xdr:row>186</xdr:row>
      <xdr:rowOff>996325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xmlns="" id="{9896F9AE-666A-6388-DBB4-D35B97C9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429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187</xdr:row>
      <xdr:rowOff>60325</xdr:rowOff>
    </xdr:from>
    <xdr:to>
      <xdr:col>1</xdr:col>
      <xdr:colOff>1098237</xdr:colOff>
      <xdr:row>187</xdr:row>
      <xdr:rowOff>528325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xmlns="" id="{8B9878B1-386D-C936-CCE3-FFB2B6004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38864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188</xdr:row>
      <xdr:rowOff>60325</xdr:rowOff>
    </xdr:from>
    <xdr:to>
      <xdr:col>1</xdr:col>
      <xdr:colOff>1098237</xdr:colOff>
      <xdr:row>188</xdr:row>
      <xdr:rowOff>528325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xmlns="" id="{26FF3301-411A-8794-62FD-457DC625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0007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189</xdr:row>
      <xdr:rowOff>60325</xdr:rowOff>
    </xdr:from>
    <xdr:to>
      <xdr:col>1</xdr:col>
      <xdr:colOff>1098237</xdr:colOff>
      <xdr:row>189</xdr:row>
      <xdr:rowOff>528325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xmlns="" id="{55964FD7-C6FD-F3DD-19C2-AB79DCC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1150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190</xdr:row>
      <xdr:rowOff>60325</xdr:rowOff>
    </xdr:from>
    <xdr:to>
      <xdr:col>1</xdr:col>
      <xdr:colOff>1098237</xdr:colOff>
      <xdr:row>190</xdr:row>
      <xdr:rowOff>528325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xmlns="" id="{21A67700-0A69-3B5C-F10E-47123C7E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2293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191</xdr:row>
      <xdr:rowOff>60325</xdr:rowOff>
    </xdr:from>
    <xdr:to>
      <xdr:col>1</xdr:col>
      <xdr:colOff>1098237</xdr:colOff>
      <xdr:row>191</xdr:row>
      <xdr:rowOff>528325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xmlns="" id="{FA8EEFFF-D750-84F9-86F6-F201B6C9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3436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192</xdr:row>
      <xdr:rowOff>60325</xdr:rowOff>
    </xdr:from>
    <xdr:to>
      <xdr:col>1</xdr:col>
      <xdr:colOff>1098237</xdr:colOff>
      <xdr:row>192</xdr:row>
      <xdr:rowOff>528325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xmlns="" id="{07CF1EDA-C47D-4A0B-DC6D-326EDA14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4579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193</xdr:row>
      <xdr:rowOff>60325</xdr:rowOff>
    </xdr:from>
    <xdr:to>
      <xdr:col>1</xdr:col>
      <xdr:colOff>1098237</xdr:colOff>
      <xdr:row>193</xdr:row>
      <xdr:rowOff>528325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xmlns="" id="{761BD266-BE8B-F308-E6FF-A7D09EAE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68655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194</xdr:row>
      <xdr:rowOff>60312</xdr:rowOff>
    </xdr:from>
    <xdr:to>
      <xdr:col>1</xdr:col>
      <xdr:colOff>1098237</xdr:colOff>
      <xdr:row>194</xdr:row>
      <xdr:rowOff>740082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xmlns="" id="{777F9BD4-D038-5484-DCEC-E877DAC2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49151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195</xdr:row>
      <xdr:rowOff>60312</xdr:rowOff>
    </xdr:from>
    <xdr:to>
      <xdr:col>1</xdr:col>
      <xdr:colOff>1098237</xdr:colOff>
      <xdr:row>195</xdr:row>
      <xdr:rowOff>740082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xmlns="" id="{5C65963D-CEF2-2BD2-C859-DD962BD4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2580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196</xdr:row>
      <xdr:rowOff>60325</xdr:rowOff>
    </xdr:from>
    <xdr:to>
      <xdr:col>1</xdr:col>
      <xdr:colOff>1098237</xdr:colOff>
      <xdr:row>196</xdr:row>
      <xdr:rowOff>996325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xmlns="" id="{7F03DBE0-9CA3-25A2-491A-DE893CE18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372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197</xdr:row>
      <xdr:rowOff>60325</xdr:rowOff>
    </xdr:from>
    <xdr:to>
      <xdr:col>1</xdr:col>
      <xdr:colOff>1098237</xdr:colOff>
      <xdr:row>197</xdr:row>
      <xdr:rowOff>996325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xmlns="" id="{670ABC68-563F-2089-98ED-82FB641C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486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198</xdr:row>
      <xdr:rowOff>60325</xdr:rowOff>
    </xdr:from>
    <xdr:to>
      <xdr:col>1</xdr:col>
      <xdr:colOff>1098237</xdr:colOff>
      <xdr:row>198</xdr:row>
      <xdr:rowOff>996325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xmlns="" id="{C8370938-056C-EC0E-919B-E869E6B7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600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199</xdr:row>
      <xdr:rowOff>60325</xdr:rowOff>
    </xdr:from>
    <xdr:to>
      <xdr:col>1</xdr:col>
      <xdr:colOff>1098237</xdr:colOff>
      <xdr:row>199</xdr:row>
      <xdr:rowOff>996325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xmlns="" id="{10698AE1-20B4-DCDB-A876-ED37BEEF9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715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200</xdr:row>
      <xdr:rowOff>60325</xdr:rowOff>
    </xdr:from>
    <xdr:to>
      <xdr:col>1</xdr:col>
      <xdr:colOff>1098237</xdr:colOff>
      <xdr:row>200</xdr:row>
      <xdr:rowOff>996325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xmlns="" id="{1E480F66-D60F-2207-3CA1-BF501539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829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201</xdr:row>
      <xdr:rowOff>60325</xdr:rowOff>
    </xdr:from>
    <xdr:to>
      <xdr:col>1</xdr:col>
      <xdr:colOff>1098237</xdr:colOff>
      <xdr:row>201</xdr:row>
      <xdr:rowOff>996325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xmlns="" id="{AB4D8C52-D4C3-4D63-2322-F12BF302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5943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202</xdr:row>
      <xdr:rowOff>60325</xdr:rowOff>
    </xdr:from>
    <xdr:to>
      <xdr:col>1</xdr:col>
      <xdr:colOff>1098237</xdr:colOff>
      <xdr:row>202</xdr:row>
      <xdr:rowOff>996325</xdr:rowOff>
    </xdr:to>
    <xdr:pic>
      <xdr:nvPicPr>
        <xdr:cNvPr id="1087" name="Imagen 1086">
          <a:extLst>
            <a:ext uri="{FF2B5EF4-FFF2-40B4-BE49-F238E27FC236}">
              <a16:creationId xmlns:a16="http://schemas.microsoft.com/office/drawing/2014/main" xmlns="" id="{EDFF40E0-30E1-C075-EDE6-FA709EAA2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058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203</xdr:row>
      <xdr:rowOff>60325</xdr:rowOff>
    </xdr:from>
    <xdr:to>
      <xdr:col>1</xdr:col>
      <xdr:colOff>1098237</xdr:colOff>
      <xdr:row>203</xdr:row>
      <xdr:rowOff>996325</xdr:rowOff>
    </xdr:to>
    <xdr:pic>
      <xdr:nvPicPr>
        <xdr:cNvPr id="1089" name="Imagen 1088">
          <a:extLst>
            <a:ext uri="{FF2B5EF4-FFF2-40B4-BE49-F238E27FC236}">
              <a16:creationId xmlns:a16="http://schemas.microsoft.com/office/drawing/2014/main" xmlns="" id="{28A993D4-AA12-3EAB-D236-F7B4232B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172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204</xdr:row>
      <xdr:rowOff>60312</xdr:rowOff>
    </xdr:from>
    <xdr:to>
      <xdr:col>1</xdr:col>
      <xdr:colOff>1098237</xdr:colOff>
      <xdr:row>204</xdr:row>
      <xdr:rowOff>740082</xdr:rowOff>
    </xdr:to>
    <xdr:pic>
      <xdr:nvPicPr>
        <xdr:cNvPr id="1095" name="Imagen 1094">
          <a:extLst>
            <a:ext uri="{FF2B5EF4-FFF2-40B4-BE49-F238E27FC236}">
              <a16:creationId xmlns:a16="http://schemas.microsoft.com/office/drawing/2014/main" xmlns="" id="{9EE4C8AE-FA50-0165-D6D9-DB2E4204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2867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205</xdr:row>
      <xdr:rowOff>60325</xdr:rowOff>
    </xdr:from>
    <xdr:to>
      <xdr:col>1</xdr:col>
      <xdr:colOff>1098237</xdr:colOff>
      <xdr:row>205</xdr:row>
      <xdr:rowOff>996325</xdr:rowOff>
    </xdr:to>
    <xdr:pic>
      <xdr:nvPicPr>
        <xdr:cNvPr id="1101" name="Imagen 1100">
          <a:extLst>
            <a:ext uri="{FF2B5EF4-FFF2-40B4-BE49-F238E27FC236}">
              <a16:creationId xmlns:a16="http://schemas.microsoft.com/office/drawing/2014/main" xmlns="" id="{EF4A3877-53F1-B0EC-EC7B-CADD69BF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401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206</xdr:row>
      <xdr:rowOff>60325</xdr:rowOff>
    </xdr:from>
    <xdr:to>
      <xdr:col>1</xdr:col>
      <xdr:colOff>1098237</xdr:colOff>
      <xdr:row>206</xdr:row>
      <xdr:rowOff>996325</xdr:rowOff>
    </xdr:to>
    <xdr:pic>
      <xdr:nvPicPr>
        <xdr:cNvPr id="1103" name="Imagen 1102">
          <a:extLst>
            <a:ext uri="{FF2B5EF4-FFF2-40B4-BE49-F238E27FC236}">
              <a16:creationId xmlns:a16="http://schemas.microsoft.com/office/drawing/2014/main" xmlns="" id="{4AECE542-731A-DA11-9CA3-066F73325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515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207</xdr:row>
      <xdr:rowOff>60325</xdr:rowOff>
    </xdr:from>
    <xdr:to>
      <xdr:col>1</xdr:col>
      <xdr:colOff>1098237</xdr:colOff>
      <xdr:row>207</xdr:row>
      <xdr:rowOff>996325</xdr:rowOff>
    </xdr:to>
    <xdr:pic>
      <xdr:nvPicPr>
        <xdr:cNvPr id="1117" name="Imagen 1116">
          <a:extLst>
            <a:ext uri="{FF2B5EF4-FFF2-40B4-BE49-F238E27FC236}">
              <a16:creationId xmlns:a16="http://schemas.microsoft.com/office/drawing/2014/main" xmlns="" id="{BA9C453B-A2D2-CC20-41E4-1BC6B31FD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629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208</xdr:row>
      <xdr:rowOff>60325</xdr:rowOff>
    </xdr:from>
    <xdr:to>
      <xdr:col>1</xdr:col>
      <xdr:colOff>1098237</xdr:colOff>
      <xdr:row>208</xdr:row>
      <xdr:rowOff>996325</xdr:rowOff>
    </xdr:to>
    <xdr:pic>
      <xdr:nvPicPr>
        <xdr:cNvPr id="1121" name="Imagen 1120">
          <a:extLst>
            <a:ext uri="{FF2B5EF4-FFF2-40B4-BE49-F238E27FC236}">
              <a16:creationId xmlns:a16="http://schemas.microsoft.com/office/drawing/2014/main" xmlns="" id="{002FE121-FF1E-0821-E9E7-3EED851B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858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209</xdr:row>
      <xdr:rowOff>60325</xdr:rowOff>
    </xdr:from>
    <xdr:to>
      <xdr:col>1</xdr:col>
      <xdr:colOff>1098237</xdr:colOff>
      <xdr:row>209</xdr:row>
      <xdr:rowOff>996325</xdr:rowOff>
    </xdr:to>
    <xdr:pic>
      <xdr:nvPicPr>
        <xdr:cNvPr id="1127" name="Imagen 1126">
          <a:extLst>
            <a:ext uri="{FF2B5EF4-FFF2-40B4-BE49-F238E27FC236}">
              <a16:creationId xmlns:a16="http://schemas.microsoft.com/office/drawing/2014/main" xmlns="" id="{577002C4-F522-17A2-8987-CD2F8DB7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6972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210</xdr:row>
      <xdr:rowOff>60325</xdr:rowOff>
    </xdr:from>
    <xdr:to>
      <xdr:col>1</xdr:col>
      <xdr:colOff>1098237</xdr:colOff>
      <xdr:row>210</xdr:row>
      <xdr:rowOff>996325</xdr:rowOff>
    </xdr:to>
    <xdr:pic>
      <xdr:nvPicPr>
        <xdr:cNvPr id="1133" name="Imagen 1132">
          <a:extLst>
            <a:ext uri="{FF2B5EF4-FFF2-40B4-BE49-F238E27FC236}">
              <a16:creationId xmlns:a16="http://schemas.microsoft.com/office/drawing/2014/main" xmlns="" id="{21690291-7ADE-7C2E-4CD8-E19E5F6D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201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211</xdr:row>
      <xdr:rowOff>60325</xdr:rowOff>
    </xdr:from>
    <xdr:to>
      <xdr:col>1</xdr:col>
      <xdr:colOff>1098237</xdr:colOff>
      <xdr:row>211</xdr:row>
      <xdr:rowOff>996325</xdr:rowOff>
    </xdr:to>
    <xdr:pic>
      <xdr:nvPicPr>
        <xdr:cNvPr id="1135" name="Imagen 1134">
          <a:extLst>
            <a:ext uri="{FF2B5EF4-FFF2-40B4-BE49-F238E27FC236}">
              <a16:creationId xmlns:a16="http://schemas.microsoft.com/office/drawing/2014/main" xmlns="" id="{F7E15AB1-4574-DC3D-9F13-F38122FC6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315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212</xdr:row>
      <xdr:rowOff>60325</xdr:rowOff>
    </xdr:from>
    <xdr:to>
      <xdr:col>1</xdr:col>
      <xdr:colOff>1098237</xdr:colOff>
      <xdr:row>212</xdr:row>
      <xdr:rowOff>996325</xdr:rowOff>
    </xdr:to>
    <xdr:pic>
      <xdr:nvPicPr>
        <xdr:cNvPr id="1137" name="Imagen 1136">
          <a:extLst>
            <a:ext uri="{FF2B5EF4-FFF2-40B4-BE49-F238E27FC236}">
              <a16:creationId xmlns:a16="http://schemas.microsoft.com/office/drawing/2014/main" xmlns="" id="{ECE50801-4816-976A-F698-0529AB24B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429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213</xdr:row>
      <xdr:rowOff>60325</xdr:rowOff>
    </xdr:from>
    <xdr:to>
      <xdr:col>1</xdr:col>
      <xdr:colOff>1098237</xdr:colOff>
      <xdr:row>213</xdr:row>
      <xdr:rowOff>996325</xdr:rowOff>
    </xdr:to>
    <xdr:pic>
      <xdr:nvPicPr>
        <xdr:cNvPr id="1149" name="Imagen 1148">
          <a:extLst>
            <a:ext uri="{FF2B5EF4-FFF2-40B4-BE49-F238E27FC236}">
              <a16:creationId xmlns:a16="http://schemas.microsoft.com/office/drawing/2014/main" xmlns="" id="{44862733-0960-E7D2-5CB9-C0DCC31D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658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214</xdr:row>
      <xdr:rowOff>60325</xdr:rowOff>
    </xdr:from>
    <xdr:to>
      <xdr:col>1</xdr:col>
      <xdr:colOff>1098237</xdr:colOff>
      <xdr:row>214</xdr:row>
      <xdr:rowOff>996325</xdr:rowOff>
    </xdr:to>
    <xdr:pic>
      <xdr:nvPicPr>
        <xdr:cNvPr id="1151" name="Imagen 1150">
          <a:extLst>
            <a:ext uri="{FF2B5EF4-FFF2-40B4-BE49-F238E27FC236}">
              <a16:creationId xmlns:a16="http://schemas.microsoft.com/office/drawing/2014/main" xmlns="" id="{554AE5C3-8CFB-30F5-D244-F65973AA7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772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215</xdr:row>
      <xdr:rowOff>60325</xdr:rowOff>
    </xdr:from>
    <xdr:to>
      <xdr:col>1</xdr:col>
      <xdr:colOff>1098237</xdr:colOff>
      <xdr:row>215</xdr:row>
      <xdr:rowOff>996325</xdr:rowOff>
    </xdr:to>
    <xdr:pic>
      <xdr:nvPicPr>
        <xdr:cNvPr id="1153" name="Imagen 1152">
          <a:extLst>
            <a:ext uri="{FF2B5EF4-FFF2-40B4-BE49-F238E27FC236}">
              <a16:creationId xmlns:a16="http://schemas.microsoft.com/office/drawing/2014/main" xmlns="" id="{80863958-ABED-BA3A-0690-80BB8106A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7886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216</xdr:row>
      <xdr:rowOff>60325</xdr:rowOff>
    </xdr:from>
    <xdr:to>
      <xdr:col>1</xdr:col>
      <xdr:colOff>1098237</xdr:colOff>
      <xdr:row>216</xdr:row>
      <xdr:rowOff>996325</xdr:rowOff>
    </xdr:to>
    <xdr:pic>
      <xdr:nvPicPr>
        <xdr:cNvPr id="1155" name="Imagen 1154">
          <a:extLst>
            <a:ext uri="{FF2B5EF4-FFF2-40B4-BE49-F238E27FC236}">
              <a16:creationId xmlns:a16="http://schemas.microsoft.com/office/drawing/2014/main" xmlns="" id="{6E546A35-3270-913C-18F9-C0E056F6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001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217</xdr:row>
      <xdr:rowOff>60325</xdr:rowOff>
    </xdr:from>
    <xdr:to>
      <xdr:col>1</xdr:col>
      <xdr:colOff>1098237</xdr:colOff>
      <xdr:row>217</xdr:row>
      <xdr:rowOff>996325</xdr:rowOff>
    </xdr:to>
    <xdr:pic>
      <xdr:nvPicPr>
        <xdr:cNvPr id="1157" name="Imagen 1156">
          <a:extLst>
            <a:ext uri="{FF2B5EF4-FFF2-40B4-BE49-F238E27FC236}">
              <a16:creationId xmlns:a16="http://schemas.microsoft.com/office/drawing/2014/main" xmlns="" id="{A2FBE517-5288-0A42-886D-88D3E047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115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218</xdr:row>
      <xdr:rowOff>60325</xdr:rowOff>
    </xdr:from>
    <xdr:to>
      <xdr:col>1</xdr:col>
      <xdr:colOff>1098237</xdr:colOff>
      <xdr:row>218</xdr:row>
      <xdr:rowOff>996325</xdr:rowOff>
    </xdr:to>
    <xdr:pic>
      <xdr:nvPicPr>
        <xdr:cNvPr id="1163" name="Imagen 1162">
          <a:extLst>
            <a:ext uri="{FF2B5EF4-FFF2-40B4-BE49-F238E27FC236}">
              <a16:creationId xmlns:a16="http://schemas.microsoft.com/office/drawing/2014/main" xmlns="" id="{B5744B7A-1711-E8CE-F256-FE6794F0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344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219</xdr:row>
      <xdr:rowOff>60325</xdr:rowOff>
    </xdr:from>
    <xdr:to>
      <xdr:col>1</xdr:col>
      <xdr:colOff>1098237</xdr:colOff>
      <xdr:row>219</xdr:row>
      <xdr:rowOff>996325</xdr:rowOff>
    </xdr:to>
    <xdr:pic>
      <xdr:nvPicPr>
        <xdr:cNvPr id="1165" name="Imagen 1164">
          <a:extLst>
            <a:ext uri="{FF2B5EF4-FFF2-40B4-BE49-F238E27FC236}">
              <a16:creationId xmlns:a16="http://schemas.microsoft.com/office/drawing/2014/main" xmlns="" id="{3A5AE9FA-FD02-3888-5049-58F77C20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458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220</xdr:row>
      <xdr:rowOff>60313</xdr:rowOff>
    </xdr:from>
    <xdr:to>
      <xdr:col>1</xdr:col>
      <xdr:colOff>1098237</xdr:colOff>
      <xdr:row>220</xdr:row>
      <xdr:rowOff>997483</xdr:rowOff>
    </xdr:to>
    <xdr:pic>
      <xdr:nvPicPr>
        <xdr:cNvPr id="1167" name="Imagen 1166">
          <a:extLst>
            <a:ext uri="{FF2B5EF4-FFF2-40B4-BE49-F238E27FC236}">
              <a16:creationId xmlns:a16="http://schemas.microsoft.com/office/drawing/2014/main" xmlns="" id="{4D84927C-F307-A8DC-3608-A71F577AD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5727563"/>
          <a:ext cx="936000" cy="9371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221</xdr:row>
      <xdr:rowOff>60325</xdr:rowOff>
    </xdr:from>
    <xdr:to>
      <xdr:col>1</xdr:col>
      <xdr:colOff>1098237</xdr:colOff>
      <xdr:row>221</xdr:row>
      <xdr:rowOff>996325</xdr:rowOff>
    </xdr:to>
    <xdr:pic>
      <xdr:nvPicPr>
        <xdr:cNvPr id="1173" name="Imagen 1172">
          <a:extLst>
            <a:ext uri="{FF2B5EF4-FFF2-40B4-BE49-F238E27FC236}">
              <a16:creationId xmlns:a16="http://schemas.microsoft.com/office/drawing/2014/main" xmlns="" id="{485BBDD9-B755-6255-1AAF-AC3079FD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687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222</xdr:row>
      <xdr:rowOff>60325</xdr:rowOff>
    </xdr:from>
    <xdr:to>
      <xdr:col>1</xdr:col>
      <xdr:colOff>1098237</xdr:colOff>
      <xdr:row>222</xdr:row>
      <xdr:rowOff>996325</xdr:rowOff>
    </xdr:to>
    <xdr:pic>
      <xdr:nvPicPr>
        <xdr:cNvPr id="1175" name="Imagen 1174">
          <a:extLst>
            <a:ext uri="{FF2B5EF4-FFF2-40B4-BE49-F238E27FC236}">
              <a16:creationId xmlns:a16="http://schemas.microsoft.com/office/drawing/2014/main" xmlns="" id="{0D72C4BE-A77B-E35A-E075-431886CB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801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223</xdr:row>
      <xdr:rowOff>60325</xdr:rowOff>
    </xdr:from>
    <xdr:to>
      <xdr:col>1</xdr:col>
      <xdr:colOff>1098237</xdr:colOff>
      <xdr:row>223</xdr:row>
      <xdr:rowOff>996325</xdr:rowOff>
    </xdr:to>
    <xdr:pic>
      <xdr:nvPicPr>
        <xdr:cNvPr id="1177" name="Imagen 1176">
          <a:extLst>
            <a:ext uri="{FF2B5EF4-FFF2-40B4-BE49-F238E27FC236}">
              <a16:creationId xmlns:a16="http://schemas.microsoft.com/office/drawing/2014/main" xmlns="" id="{1323D972-13EA-6745-4756-692CDFB8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8915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224</xdr:row>
      <xdr:rowOff>60325</xdr:rowOff>
    </xdr:from>
    <xdr:to>
      <xdr:col>1</xdr:col>
      <xdr:colOff>1098237</xdr:colOff>
      <xdr:row>224</xdr:row>
      <xdr:rowOff>996325</xdr:rowOff>
    </xdr:to>
    <xdr:pic>
      <xdr:nvPicPr>
        <xdr:cNvPr id="1179" name="Imagen 1178">
          <a:extLst>
            <a:ext uri="{FF2B5EF4-FFF2-40B4-BE49-F238E27FC236}">
              <a16:creationId xmlns:a16="http://schemas.microsoft.com/office/drawing/2014/main" xmlns="" id="{00DFD49B-7543-AF4A-BA96-E8C38C8D6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029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225</xdr:row>
      <xdr:rowOff>60325</xdr:rowOff>
    </xdr:from>
    <xdr:to>
      <xdr:col>1</xdr:col>
      <xdr:colOff>1098237</xdr:colOff>
      <xdr:row>225</xdr:row>
      <xdr:rowOff>996325</xdr:rowOff>
    </xdr:to>
    <xdr:pic>
      <xdr:nvPicPr>
        <xdr:cNvPr id="1181" name="Imagen 1180">
          <a:extLst>
            <a:ext uri="{FF2B5EF4-FFF2-40B4-BE49-F238E27FC236}">
              <a16:creationId xmlns:a16="http://schemas.microsoft.com/office/drawing/2014/main" xmlns="" id="{121DA6A3-FD32-F845-F75E-D7B5E01F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144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226</xdr:row>
      <xdr:rowOff>60325</xdr:rowOff>
    </xdr:from>
    <xdr:to>
      <xdr:col>1</xdr:col>
      <xdr:colOff>1098237</xdr:colOff>
      <xdr:row>226</xdr:row>
      <xdr:rowOff>996325</xdr:rowOff>
    </xdr:to>
    <xdr:pic>
      <xdr:nvPicPr>
        <xdr:cNvPr id="1187" name="Imagen 1186">
          <a:extLst>
            <a:ext uri="{FF2B5EF4-FFF2-40B4-BE49-F238E27FC236}">
              <a16:creationId xmlns:a16="http://schemas.microsoft.com/office/drawing/2014/main" xmlns="" id="{C0A89203-31B0-03E6-D561-27DD5D1F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372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227</xdr:row>
      <xdr:rowOff>60325</xdr:rowOff>
    </xdr:from>
    <xdr:to>
      <xdr:col>1</xdr:col>
      <xdr:colOff>1098237</xdr:colOff>
      <xdr:row>227</xdr:row>
      <xdr:rowOff>996325</xdr:rowOff>
    </xdr:to>
    <xdr:pic>
      <xdr:nvPicPr>
        <xdr:cNvPr id="1191" name="Imagen 1190">
          <a:extLst>
            <a:ext uri="{FF2B5EF4-FFF2-40B4-BE49-F238E27FC236}">
              <a16:creationId xmlns:a16="http://schemas.microsoft.com/office/drawing/2014/main" xmlns="" id="{EC2E0AF9-977A-DFE4-9A8D-01BC400F7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487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228</xdr:row>
      <xdr:rowOff>60325</xdr:rowOff>
    </xdr:from>
    <xdr:to>
      <xdr:col>1</xdr:col>
      <xdr:colOff>1098237</xdr:colOff>
      <xdr:row>228</xdr:row>
      <xdr:rowOff>996325</xdr:rowOff>
    </xdr:to>
    <xdr:pic>
      <xdr:nvPicPr>
        <xdr:cNvPr id="1199" name="Imagen 1198">
          <a:extLst>
            <a:ext uri="{FF2B5EF4-FFF2-40B4-BE49-F238E27FC236}">
              <a16:creationId xmlns:a16="http://schemas.microsoft.com/office/drawing/2014/main" xmlns="" id="{893E0E47-2C61-B4DC-58A3-A8DD1E4DF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601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229</xdr:row>
      <xdr:rowOff>60325</xdr:rowOff>
    </xdr:from>
    <xdr:to>
      <xdr:col>1</xdr:col>
      <xdr:colOff>1098237</xdr:colOff>
      <xdr:row>229</xdr:row>
      <xdr:rowOff>996325</xdr:rowOff>
    </xdr:to>
    <xdr:pic>
      <xdr:nvPicPr>
        <xdr:cNvPr id="1201" name="Imagen 1200">
          <a:extLst>
            <a:ext uri="{FF2B5EF4-FFF2-40B4-BE49-F238E27FC236}">
              <a16:creationId xmlns:a16="http://schemas.microsoft.com/office/drawing/2014/main" xmlns="" id="{EA15CCF1-EA74-7B7D-82BE-98486FFB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715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230</xdr:row>
      <xdr:rowOff>60325</xdr:rowOff>
    </xdr:from>
    <xdr:to>
      <xdr:col>1</xdr:col>
      <xdr:colOff>1098237</xdr:colOff>
      <xdr:row>230</xdr:row>
      <xdr:rowOff>996325</xdr:rowOff>
    </xdr:to>
    <xdr:pic>
      <xdr:nvPicPr>
        <xdr:cNvPr id="1215" name="Imagen 1214">
          <a:extLst>
            <a:ext uri="{FF2B5EF4-FFF2-40B4-BE49-F238E27FC236}">
              <a16:creationId xmlns:a16="http://schemas.microsoft.com/office/drawing/2014/main" xmlns="" id="{D2A3E2FB-FF65-8DD8-5790-3BD0FBDA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830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231</xdr:row>
      <xdr:rowOff>60325</xdr:rowOff>
    </xdr:from>
    <xdr:to>
      <xdr:col>1</xdr:col>
      <xdr:colOff>1098237</xdr:colOff>
      <xdr:row>231</xdr:row>
      <xdr:rowOff>996325</xdr:rowOff>
    </xdr:to>
    <xdr:pic>
      <xdr:nvPicPr>
        <xdr:cNvPr id="1217" name="Imagen 1216">
          <a:extLst>
            <a:ext uri="{FF2B5EF4-FFF2-40B4-BE49-F238E27FC236}">
              <a16:creationId xmlns:a16="http://schemas.microsoft.com/office/drawing/2014/main" xmlns="" id="{471664F8-0776-6EF0-F133-9EA5D48E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39944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232</xdr:row>
      <xdr:rowOff>60325</xdr:rowOff>
    </xdr:from>
    <xdr:to>
      <xdr:col>1</xdr:col>
      <xdr:colOff>1098237</xdr:colOff>
      <xdr:row>232</xdr:row>
      <xdr:rowOff>996325</xdr:rowOff>
    </xdr:to>
    <xdr:pic>
      <xdr:nvPicPr>
        <xdr:cNvPr id="1227" name="Imagen 1226">
          <a:extLst>
            <a:ext uri="{FF2B5EF4-FFF2-40B4-BE49-F238E27FC236}">
              <a16:creationId xmlns:a16="http://schemas.microsoft.com/office/drawing/2014/main" xmlns="" id="{B166DF84-4732-8A93-CB1C-C308527C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172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233</xdr:row>
      <xdr:rowOff>60325</xdr:rowOff>
    </xdr:from>
    <xdr:to>
      <xdr:col>1</xdr:col>
      <xdr:colOff>1098237</xdr:colOff>
      <xdr:row>233</xdr:row>
      <xdr:rowOff>996325</xdr:rowOff>
    </xdr:to>
    <xdr:pic>
      <xdr:nvPicPr>
        <xdr:cNvPr id="1235" name="Imagen 1234">
          <a:extLst>
            <a:ext uri="{FF2B5EF4-FFF2-40B4-BE49-F238E27FC236}">
              <a16:creationId xmlns:a16="http://schemas.microsoft.com/office/drawing/2014/main" xmlns="" id="{AE808FCD-80E1-E38B-1556-2427C04D3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287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234</xdr:row>
      <xdr:rowOff>60325</xdr:rowOff>
    </xdr:from>
    <xdr:to>
      <xdr:col>1</xdr:col>
      <xdr:colOff>1098237</xdr:colOff>
      <xdr:row>234</xdr:row>
      <xdr:rowOff>996325</xdr:rowOff>
    </xdr:to>
    <xdr:pic>
      <xdr:nvPicPr>
        <xdr:cNvPr id="1243" name="Imagen 1242">
          <a:extLst>
            <a:ext uri="{FF2B5EF4-FFF2-40B4-BE49-F238E27FC236}">
              <a16:creationId xmlns:a16="http://schemas.microsoft.com/office/drawing/2014/main" xmlns="" id="{E6509CA3-32F1-06A4-0422-71877C3A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401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235</xdr:row>
      <xdr:rowOff>60325</xdr:rowOff>
    </xdr:from>
    <xdr:to>
      <xdr:col>1</xdr:col>
      <xdr:colOff>1098237</xdr:colOff>
      <xdr:row>235</xdr:row>
      <xdr:rowOff>996325</xdr:rowOff>
    </xdr:to>
    <xdr:pic>
      <xdr:nvPicPr>
        <xdr:cNvPr id="1245" name="Imagen 1244">
          <a:extLst>
            <a:ext uri="{FF2B5EF4-FFF2-40B4-BE49-F238E27FC236}">
              <a16:creationId xmlns:a16="http://schemas.microsoft.com/office/drawing/2014/main" xmlns="" id="{C7F0BE12-2FDC-4611-0E24-6E5EECB9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515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236</xdr:row>
      <xdr:rowOff>60325</xdr:rowOff>
    </xdr:from>
    <xdr:to>
      <xdr:col>1</xdr:col>
      <xdr:colOff>1098237</xdr:colOff>
      <xdr:row>236</xdr:row>
      <xdr:rowOff>996325</xdr:rowOff>
    </xdr:to>
    <xdr:pic>
      <xdr:nvPicPr>
        <xdr:cNvPr id="1247" name="Imagen 1246">
          <a:extLst>
            <a:ext uri="{FF2B5EF4-FFF2-40B4-BE49-F238E27FC236}">
              <a16:creationId xmlns:a16="http://schemas.microsoft.com/office/drawing/2014/main" xmlns="" id="{7BE20490-ED72-585D-FD01-303E021D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630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237</xdr:row>
      <xdr:rowOff>60325</xdr:rowOff>
    </xdr:from>
    <xdr:to>
      <xdr:col>1</xdr:col>
      <xdr:colOff>1098237</xdr:colOff>
      <xdr:row>237</xdr:row>
      <xdr:rowOff>996325</xdr:rowOff>
    </xdr:to>
    <xdr:pic>
      <xdr:nvPicPr>
        <xdr:cNvPr id="1249" name="Imagen 1248">
          <a:extLst>
            <a:ext uri="{FF2B5EF4-FFF2-40B4-BE49-F238E27FC236}">
              <a16:creationId xmlns:a16="http://schemas.microsoft.com/office/drawing/2014/main" xmlns="" id="{F66670D7-FFBC-F8AE-2C7F-1E9D6ACC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744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238</xdr:row>
      <xdr:rowOff>60325</xdr:rowOff>
    </xdr:from>
    <xdr:to>
      <xdr:col>1</xdr:col>
      <xdr:colOff>1098237</xdr:colOff>
      <xdr:row>238</xdr:row>
      <xdr:rowOff>996325</xdr:rowOff>
    </xdr:to>
    <xdr:pic>
      <xdr:nvPicPr>
        <xdr:cNvPr id="1259" name="Imagen 1258">
          <a:extLst>
            <a:ext uri="{FF2B5EF4-FFF2-40B4-BE49-F238E27FC236}">
              <a16:creationId xmlns:a16="http://schemas.microsoft.com/office/drawing/2014/main" xmlns="" id="{4326AE22-E30B-2860-762C-D97ADBEC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0973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239</xdr:row>
      <xdr:rowOff>60325</xdr:rowOff>
    </xdr:from>
    <xdr:to>
      <xdr:col>1</xdr:col>
      <xdr:colOff>1098237</xdr:colOff>
      <xdr:row>239</xdr:row>
      <xdr:rowOff>996325</xdr:rowOff>
    </xdr:to>
    <xdr:pic>
      <xdr:nvPicPr>
        <xdr:cNvPr id="1267" name="Imagen 1266">
          <a:extLst>
            <a:ext uri="{FF2B5EF4-FFF2-40B4-BE49-F238E27FC236}">
              <a16:creationId xmlns:a16="http://schemas.microsoft.com/office/drawing/2014/main" xmlns="" id="{F3C78F39-2015-6CB0-69C3-FF4F8658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201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240</xdr:row>
      <xdr:rowOff>60325</xdr:rowOff>
    </xdr:from>
    <xdr:to>
      <xdr:col>1</xdr:col>
      <xdr:colOff>1098237</xdr:colOff>
      <xdr:row>240</xdr:row>
      <xdr:rowOff>996325</xdr:rowOff>
    </xdr:to>
    <xdr:pic>
      <xdr:nvPicPr>
        <xdr:cNvPr id="1269" name="Imagen 1268">
          <a:extLst>
            <a:ext uri="{FF2B5EF4-FFF2-40B4-BE49-F238E27FC236}">
              <a16:creationId xmlns:a16="http://schemas.microsoft.com/office/drawing/2014/main" xmlns="" id="{3A71903E-9EDE-512E-34AD-1A9606FD8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315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241</xdr:row>
      <xdr:rowOff>60325</xdr:rowOff>
    </xdr:from>
    <xdr:to>
      <xdr:col>1</xdr:col>
      <xdr:colOff>1098237</xdr:colOff>
      <xdr:row>241</xdr:row>
      <xdr:rowOff>996325</xdr:rowOff>
    </xdr:to>
    <xdr:pic>
      <xdr:nvPicPr>
        <xdr:cNvPr id="1271" name="Imagen 1270">
          <a:extLst>
            <a:ext uri="{FF2B5EF4-FFF2-40B4-BE49-F238E27FC236}">
              <a16:creationId xmlns:a16="http://schemas.microsoft.com/office/drawing/2014/main" xmlns="" id="{A8067170-85D2-415F-CD41-263118F6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430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242</xdr:row>
      <xdr:rowOff>60325</xdr:rowOff>
    </xdr:from>
    <xdr:to>
      <xdr:col>1</xdr:col>
      <xdr:colOff>1098237</xdr:colOff>
      <xdr:row>242</xdr:row>
      <xdr:rowOff>996325</xdr:rowOff>
    </xdr:to>
    <xdr:pic>
      <xdr:nvPicPr>
        <xdr:cNvPr id="1273" name="Imagen 1272">
          <a:extLst>
            <a:ext uri="{FF2B5EF4-FFF2-40B4-BE49-F238E27FC236}">
              <a16:creationId xmlns:a16="http://schemas.microsoft.com/office/drawing/2014/main" xmlns="" id="{1DB1BD9D-ACC4-E557-DAEE-0748A258A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544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243</xdr:row>
      <xdr:rowOff>60325</xdr:rowOff>
    </xdr:from>
    <xdr:to>
      <xdr:col>1</xdr:col>
      <xdr:colOff>1098237</xdr:colOff>
      <xdr:row>243</xdr:row>
      <xdr:rowOff>996325</xdr:rowOff>
    </xdr:to>
    <xdr:pic>
      <xdr:nvPicPr>
        <xdr:cNvPr id="1279" name="Imagen 1278">
          <a:extLst>
            <a:ext uri="{FF2B5EF4-FFF2-40B4-BE49-F238E27FC236}">
              <a16:creationId xmlns:a16="http://schemas.microsoft.com/office/drawing/2014/main" xmlns="" id="{ACB13BCF-00AE-F6CB-18A7-9B5DAB71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658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244</xdr:row>
      <xdr:rowOff>60325</xdr:rowOff>
    </xdr:from>
    <xdr:to>
      <xdr:col>1</xdr:col>
      <xdr:colOff>1098237</xdr:colOff>
      <xdr:row>244</xdr:row>
      <xdr:rowOff>996325</xdr:rowOff>
    </xdr:to>
    <xdr:pic>
      <xdr:nvPicPr>
        <xdr:cNvPr id="1287" name="Imagen 1286">
          <a:extLst>
            <a:ext uri="{FF2B5EF4-FFF2-40B4-BE49-F238E27FC236}">
              <a16:creationId xmlns:a16="http://schemas.microsoft.com/office/drawing/2014/main" xmlns="" id="{DDBE2C84-E031-208B-6A20-1818DC1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1887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245</xdr:row>
      <xdr:rowOff>60325</xdr:rowOff>
    </xdr:from>
    <xdr:to>
      <xdr:col>1</xdr:col>
      <xdr:colOff>1098237</xdr:colOff>
      <xdr:row>245</xdr:row>
      <xdr:rowOff>996325</xdr:rowOff>
    </xdr:to>
    <xdr:pic>
      <xdr:nvPicPr>
        <xdr:cNvPr id="1295" name="Imagen 1294">
          <a:extLst>
            <a:ext uri="{FF2B5EF4-FFF2-40B4-BE49-F238E27FC236}">
              <a16:creationId xmlns:a16="http://schemas.microsoft.com/office/drawing/2014/main" xmlns="" id="{AE74FE4D-61CB-23EE-355E-84B7F5FC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230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246</xdr:row>
      <xdr:rowOff>60325</xdr:rowOff>
    </xdr:from>
    <xdr:to>
      <xdr:col>1</xdr:col>
      <xdr:colOff>1098237</xdr:colOff>
      <xdr:row>246</xdr:row>
      <xdr:rowOff>996325</xdr:rowOff>
    </xdr:to>
    <xdr:pic>
      <xdr:nvPicPr>
        <xdr:cNvPr id="1297" name="Imagen 1296">
          <a:extLst>
            <a:ext uri="{FF2B5EF4-FFF2-40B4-BE49-F238E27FC236}">
              <a16:creationId xmlns:a16="http://schemas.microsoft.com/office/drawing/2014/main" xmlns="" id="{2797A723-5AD9-5B9B-BA03-425EEA64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344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247</xdr:row>
      <xdr:rowOff>60325</xdr:rowOff>
    </xdr:from>
    <xdr:to>
      <xdr:col>1</xdr:col>
      <xdr:colOff>1098237</xdr:colOff>
      <xdr:row>247</xdr:row>
      <xdr:rowOff>996325</xdr:rowOff>
    </xdr:to>
    <xdr:pic>
      <xdr:nvPicPr>
        <xdr:cNvPr id="1303" name="Imagen 1302">
          <a:extLst>
            <a:ext uri="{FF2B5EF4-FFF2-40B4-BE49-F238E27FC236}">
              <a16:creationId xmlns:a16="http://schemas.microsoft.com/office/drawing/2014/main" xmlns="" id="{7657086C-700B-C302-48C9-E66DF366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458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248</xdr:row>
      <xdr:rowOff>60325</xdr:rowOff>
    </xdr:from>
    <xdr:to>
      <xdr:col>1</xdr:col>
      <xdr:colOff>1098237</xdr:colOff>
      <xdr:row>248</xdr:row>
      <xdr:rowOff>996325</xdr:rowOff>
    </xdr:to>
    <xdr:pic>
      <xdr:nvPicPr>
        <xdr:cNvPr id="1305" name="Imagen 1304">
          <a:extLst>
            <a:ext uri="{FF2B5EF4-FFF2-40B4-BE49-F238E27FC236}">
              <a16:creationId xmlns:a16="http://schemas.microsoft.com/office/drawing/2014/main" xmlns="" id="{D7604F31-B4DB-7E5D-F86E-F6B385A6E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573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249</xdr:row>
      <xdr:rowOff>60325</xdr:rowOff>
    </xdr:from>
    <xdr:to>
      <xdr:col>1</xdr:col>
      <xdr:colOff>1098237</xdr:colOff>
      <xdr:row>249</xdr:row>
      <xdr:rowOff>996325</xdr:rowOff>
    </xdr:to>
    <xdr:pic>
      <xdr:nvPicPr>
        <xdr:cNvPr id="1307" name="Imagen 1306">
          <a:extLst>
            <a:ext uri="{FF2B5EF4-FFF2-40B4-BE49-F238E27FC236}">
              <a16:creationId xmlns:a16="http://schemas.microsoft.com/office/drawing/2014/main" xmlns="" id="{C7AD68E9-294E-9D2A-0FB7-5D747FFC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687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250</xdr:row>
      <xdr:rowOff>60325</xdr:rowOff>
    </xdr:from>
    <xdr:to>
      <xdr:col>1</xdr:col>
      <xdr:colOff>1098237</xdr:colOff>
      <xdr:row>250</xdr:row>
      <xdr:rowOff>996325</xdr:rowOff>
    </xdr:to>
    <xdr:pic>
      <xdr:nvPicPr>
        <xdr:cNvPr id="1313" name="Imagen 1312">
          <a:extLst>
            <a:ext uri="{FF2B5EF4-FFF2-40B4-BE49-F238E27FC236}">
              <a16:creationId xmlns:a16="http://schemas.microsoft.com/office/drawing/2014/main" xmlns="" id="{6F927FBF-524F-0945-B27D-7D83795F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801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251</xdr:row>
      <xdr:rowOff>60325</xdr:rowOff>
    </xdr:from>
    <xdr:to>
      <xdr:col>1</xdr:col>
      <xdr:colOff>1098237</xdr:colOff>
      <xdr:row>251</xdr:row>
      <xdr:rowOff>996325</xdr:rowOff>
    </xdr:to>
    <xdr:pic>
      <xdr:nvPicPr>
        <xdr:cNvPr id="1319" name="Imagen 1318">
          <a:extLst>
            <a:ext uri="{FF2B5EF4-FFF2-40B4-BE49-F238E27FC236}">
              <a16:creationId xmlns:a16="http://schemas.microsoft.com/office/drawing/2014/main" xmlns="" id="{D24C5B52-9013-57BA-35D6-CAF3AEE5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2916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252</xdr:row>
      <xdr:rowOff>60325</xdr:rowOff>
    </xdr:from>
    <xdr:to>
      <xdr:col>1</xdr:col>
      <xdr:colOff>1098237</xdr:colOff>
      <xdr:row>252</xdr:row>
      <xdr:rowOff>996325</xdr:rowOff>
    </xdr:to>
    <xdr:pic>
      <xdr:nvPicPr>
        <xdr:cNvPr id="1321" name="Imagen 1320">
          <a:extLst>
            <a:ext uri="{FF2B5EF4-FFF2-40B4-BE49-F238E27FC236}">
              <a16:creationId xmlns:a16="http://schemas.microsoft.com/office/drawing/2014/main" xmlns="" id="{F134D830-B42F-31F4-3E89-8D6A637CE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030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253</xdr:row>
      <xdr:rowOff>60325</xdr:rowOff>
    </xdr:from>
    <xdr:to>
      <xdr:col>1</xdr:col>
      <xdr:colOff>1098237</xdr:colOff>
      <xdr:row>253</xdr:row>
      <xdr:rowOff>996325</xdr:rowOff>
    </xdr:to>
    <xdr:pic>
      <xdr:nvPicPr>
        <xdr:cNvPr id="1323" name="Imagen 1322">
          <a:extLst>
            <a:ext uri="{FF2B5EF4-FFF2-40B4-BE49-F238E27FC236}">
              <a16:creationId xmlns:a16="http://schemas.microsoft.com/office/drawing/2014/main" xmlns="" id="{2127AC72-D00C-5BB7-3ED3-A3AAE01E0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144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254</xdr:row>
      <xdr:rowOff>60325</xdr:rowOff>
    </xdr:from>
    <xdr:to>
      <xdr:col>1</xdr:col>
      <xdr:colOff>1098237</xdr:colOff>
      <xdr:row>254</xdr:row>
      <xdr:rowOff>996325</xdr:rowOff>
    </xdr:to>
    <xdr:pic>
      <xdr:nvPicPr>
        <xdr:cNvPr id="1325" name="Imagen 1324">
          <a:extLst>
            <a:ext uri="{FF2B5EF4-FFF2-40B4-BE49-F238E27FC236}">
              <a16:creationId xmlns:a16="http://schemas.microsoft.com/office/drawing/2014/main" xmlns="" id="{A5B45625-44B3-B5DB-C474-250632BF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259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255</xdr:row>
      <xdr:rowOff>60325</xdr:rowOff>
    </xdr:from>
    <xdr:to>
      <xdr:col>1</xdr:col>
      <xdr:colOff>1098237</xdr:colOff>
      <xdr:row>255</xdr:row>
      <xdr:rowOff>996325</xdr:rowOff>
    </xdr:to>
    <xdr:pic>
      <xdr:nvPicPr>
        <xdr:cNvPr id="1327" name="Imagen 1326">
          <a:extLst>
            <a:ext uri="{FF2B5EF4-FFF2-40B4-BE49-F238E27FC236}">
              <a16:creationId xmlns:a16="http://schemas.microsoft.com/office/drawing/2014/main" xmlns="" id="{494AB50C-C3A1-CE77-EFAE-2FCA6CB6B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373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256</xdr:row>
      <xdr:rowOff>60325</xdr:rowOff>
    </xdr:from>
    <xdr:to>
      <xdr:col>1</xdr:col>
      <xdr:colOff>1098237</xdr:colOff>
      <xdr:row>256</xdr:row>
      <xdr:rowOff>996325</xdr:rowOff>
    </xdr:to>
    <xdr:pic>
      <xdr:nvPicPr>
        <xdr:cNvPr id="1335" name="Imagen 1334">
          <a:extLst>
            <a:ext uri="{FF2B5EF4-FFF2-40B4-BE49-F238E27FC236}">
              <a16:creationId xmlns:a16="http://schemas.microsoft.com/office/drawing/2014/main" xmlns="" id="{5D07DDCD-D9E1-B553-56F3-55FCF945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601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257</xdr:row>
      <xdr:rowOff>60325</xdr:rowOff>
    </xdr:from>
    <xdr:to>
      <xdr:col>1</xdr:col>
      <xdr:colOff>1098237</xdr:colOff>
      <xdr:row>257</xdr:row>
      <xdr:rowOff>996325</xdr:rowOff>
    </xdr:to>
    <xdr:pic>
      <xdr:nvPicPr>
        <xdr:cNvPr id="1343" name="Imagen 1342">
          <a:extLst>
            <a:ext uri="{FF2B5EF4-FFF2-40B4-BE49-F238E27FC236}">
              <a16:creationId xmlns:a16="http://schemas.microsoft.com/office/drawing/2014/main" xmlns="" id="{0ED8DC8C-3B01-DD01-FE9B-62021993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3944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258</xdr:row>
      <xdr:rowOff>60325</xdr:rowOff>
    </xdr:from>
    <xdr:to>
      <xdr:col>1</xdr:col>
      <xdr:colOff>1098237</xdr:colOff>
      <xdr:row>258</xdr:row>
      <xdr:rowOff>996325</xdr:rowOff>
    </xdr:to>
    <xdr:pic>
      <xdr:nvPicPr>
        <xdr:cNvPr id="1345" name="Imagen 1344">
          <a:extLst>
            <a:ext uri="{FF2B5EF4-FFF2-40B4-BE49-F238E27FC236}">
              <a16:creationId xmlns:a16="http://schemas.microsoft.com/office/drawing/2014/main" xmlns="" id="{6DAA9971-5D0B-6ECC-B7FE-1391B1DC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4059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259</xdr:row>
      <xdr:rowOff>60325</xdr:rowOff>
    </xdr:from>
    <xdr:to>
      <xdr:col>1</xdr:col>
      <xdr:colOff>1098237</xdr:colOff>
      <xdr:row>259</xdr:row>
      <xdr:rowOff>996325</xdr:rowOff>
    </xdr:to>
    <xdr:pic>
      <xdr:nvPicPr>
        <xdr:cNvPr id="1369" name="Imagen 1368">
          <a:extLst>
            <a:ext uri="{FF2B5EF4-FFF2-40B4-BE49-F238E27FC236}">
              <a16:creationId xmlns:a16="http://schemas.microsoft.com/office/drawing/2014/main" xmlns="" id="{CEBC0B59-CE95-E882-8FAF-BD8EBC0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4630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260</xdr:row>
      <xdr:rowOff>60325</xdr:rowOff>
    </xdr:from>
    <xdr:to>
      <xdr:col>1</xdr:col>
      <xdr:colOff>1098237</xdr:colOff>
      <xdr:row>260</xdr:row>
      <xdr:rowOff>996325</xdr:rowOff>
    </xdr:to>
    <xdr:pic>
      <xdr:nvPicPr>
        <xdr:cNvPr id="1373" name="Imagen 1372">
          <a:extLst>
            <a:ext uri="{FF2B5EF4-FFF2-40B4-BE49-F238E27FC236}">
              <a16:creationId xmlns:a16="http://schemas.microsoft.com/office/drawing/2014/main" xmlns="" id="{0DF6849E-4149-6DBB-8A41-EB15160C2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4744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261</xdr:row>
      <xdr:rowOff>60325</xdr:rowOff>
    </xdr:from>
    <xdr:to>
      <xdr:col>1</xdr:col>
      <xdr:colOff>1098237</xdr:colOff>
      <xdr:row>261</xdr:row>
      <xdr:rowOff>996325</xdr:rowOff>
    </xdr:to>
    <xdr:pic>
      <xdr:nvPicPr>
        <xdr:cNvPr id="1377" name="Imagen 1376">
          <a:extLst>
            <a:ext uri="{FF2B5EF4-FFF2-40B4-BE49-F238E27FC236}">
              <a16:creationId xmlns:a16="http://schemas.microsoft.com/office/drawing/2014/main" xmlns="" id="{F2838EFF-6E16-7637-52A5-3FF8931D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4859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262</xdr:row>
      <xdr:rowOff>60325</xdr:rowOff>
    </xdr:from>
    <xdr:to>
      <xdr:col>1</xdr:col>
      <xdr:colOff>1098237</xdr:colOff>
      <xdr:row>262</xdr:row>
      <xdr:rowOff>996325</xdr:rowOff>
    </xdr:to>
    <xdr:pic>
      <xdr:nvPicPr>
        <xdr:cNvPr id="1379" name="Imagen 1378">
          <a:extLst>
            <a:ext uri="{FF2B5EF4-FFF2-40B4-BE49-F238E27FC236}">
              <a16:creationId xmlns:a16="http://schemas.microsoft.com/office/drawing/2014/main" xmlns="" id="{7B16F7E5-7948-F0A1-E779-D2EE44A5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4973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263</xdr:row>
      <xdr:rowOff>60325</xdr:rowOff>
    </xdr:from>
    <xdr:to>
      <xdr:col>1</xdr:col>
      <xdr:colOff>1098237</xdr:colOff>
      <xdr:row>263</xdr:row>
      <xdr:rowOff>996325</xdr:rowOff>
    </xdr:to>
    <xdr:pic>
      <xdr:nvPicPr>
        <xdr:cNvPr id="1381" name="Imagen 1380">
          <a:extLst>
            <a:ext uri="{FF2B5EF4-FFF2-40B4-BE49-F238E27FC236}">
              <a16:creationId xmlns:a16="http://schemas.microsoft.com/office/drawing/2014/main" xmlns="" id="{3894CF9D-5EE9-6DA6-7BB1-ED93BFCEC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087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264</xdr:row>
      <xdr:rowOff>60325</xdr:rowOff>
    </xdr:from>
    <xdr:to>
      <xdr:col>1</xdr:col>
      <xdr:colOff>1098237</xdr:colOff>
      <xdr:row>264</xdr:row>
      <xdr:rowOff>996325</xdr:rowOff>
    </xdr:to>
    <xdr:pic>
      <xdr:nvPicPr>
        <xdr:cNvPr id="1387" name="Imagen 1386">
          <a:extLst>
            <a:ext uri="{FF2B5EF4-FFF2-40B4-BE49-F238E27FC236}">
              <a16:creationId xmlns:a16="http://schemas.microsoft.com/office/drawing/2014/main" xmlns="" id="{2F6048CF-042B-F17D-322E-644282C1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202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265</xdr:row>
      <xdr:rowOff>60325</xdr:rowOff>
    </xdr:from>
    <xdr:to>
      <xdr:col>1</xdr:col>
      <xdr:colOff>1098237</xdr:colOff>
      <xdr:row>265</xdr:row>
      <xdr:rowOff>996325</xdr:rowOff>
    </xdr:to>
    <xdr:pic>
      <xdr:nvPicPr>
        <xdr:cNvPr id="1389" name="Imagen 1388">
          <a:extLst>
            <a:ext uri="{FF2B5EF4-FFF2-40B4-BE49-F238E27FC236}">
              <a16:creationId xmlns:a16="http://schemas.microsoft.com/office/drawing/2014/main" xmlns="" id="{72CA1D7F-2923-4C8F-36EF-619BE541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316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268</xdr:row>
      <xdr:rowOff>60325</xdr:rowOff>
    </xdr:from>
    <xdr:to>
      <xdr:col>1</xdr:col>
      <xdr:colOff>1098237</xdr:colOff>
      <xdr:row>268</xdr:row>
      <xdr:rowOff>996325</xdr:rowOff>
    </xdr:to>
    <xdr:pic>
      <xdr:nvPicPr>
        <xdr:cNvPr id="1391" name="Imagen 1390">
          <a:extLst>
            <a:ext uri="{FF2B5EF4-FFF2-40B4-BE49-F238E27FC236}">
              <a16:creationId xmlns:a16="http://schemas.microsoft.com/office/drawing/2014/main" xmlns="" id="{646C4D9A-A135-9C31-9563-A168321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773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269</xdr:row>
      <xdr:rowOff>60325</xdr:rowOff>
    </xdr:from>
    <xdr:to>
      <xdr:col>1</xdr:col>
      <xdr:colOff>1098237</xdr:colOff>
      <xdr:row>269</xdr:row>
      <xdr:rowOff>996325</xdr:rowOff>
    </xdr:to>
    <xdr:pic>
      <xdr:nvPicPr>
        <xdr:cNvPr id="1393" name="Imagen 1392">
          <a:extLst>
            <a:ext uri="{FF2B5EF4-FFF2-40B4-BE49-F238E27FC236}">
              <a16:creationId xmlns:a16="http://schemas.microsoft.com/office/drawing/2014/main" xmlns="" id="{41B526B8-E17A-10C5-53F9-FEC59DE7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5887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270</xdr:row>
      <xdr:rowOff>60325</xdr:rowOff>
    </xdr:from>
    <xdr:to>
      <xdr:col>1</xdr:col>
      <xdr:colOff>1098237</xdr:colOff>
      <xdr:row>270</xdr:row>
      <xdr:rowOff>996325</xdr:rowOff>
    </xdr:to>
    <xdr:pic>
      <xdr:nvPicPr>
        <xdr:cNvPr id="1395" name="Imagen 1394">
          <a:extLst>
            <a:ext uri="{FF2B5EF4-FFF2-40B4-BE49-F238E27FC236}">
              <a16:creationId xmlns:a16="http://schemas.microsoft.com/office/drawing/2014/main" xmlns="" id="{FF7F8770-F2F2-CF9E-24A5-23C1BB67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002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271</xdr:row>
      <xdr:rowOff>60325</xdr:rowOff>
    </xdr:from>
    <xdr:to>
      <xdr:col>1</xdr:col>
      <xdr:colOff>1098237</xdr:colOff>
      <xdr:row>271</xdr:row>
      <xdr:rowOff>996325</xdr:rowOff>
    </xdr:to>
    <xdr:pic>
      <xdr:nvPicPr>
        <xdr:cNvPr id="1401" name="Imagen 1400">
          <a:extLst>
            <a:ext uri="{FF2B5EF4-FFF2-40B4-BE49-F238E27FC236}">
              <a16:creationId xmlns:a16="http://schemas.microsoft.com/office/drawing/2014/main" xmlns="" id="{C368165E-F4A9-CF4F-3824-8D3B3D1E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345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272</xdr:row>
      <xdr:rowOff>60325</xdr:rowOff>
    </xdr:from>
    <xdr:to>
      <xdr:col>1</xdr:col>
      <xdr:colOff>1098237</xdr:colOff>
      <xdr:row>272</xdr:row>
      <xdr:rowOff>996325</xdr:rowOff>
    </xdr:to>
    <xdr:pic>
      <xdr:nvPicPr>
        <xdr:cNvPr id="1409" name="Imagen 1408">
          <a:extLst>
            <a:ext uri="{FF2B5EF4-FFF2-40B4-BE49-F238E27FC236}">
              <a16:creationId xmlns:a16="http://schemas.microsoft.com/office/drawing/2014/main" xmlns="" id="{5BEA874E-67EB-4E32-CA55-82A1E863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573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273</xdr:row>
      <xdr:rowOff>60325</xdr:rowOff>
    </xdr:from>
    <xdr:to>
      <xdr:col>1</xdr:col>
      <xdr:colOff>1098237</xdr:colOff>
      <xdr:row>273</xdr:row>
      <xdr:rowOff>996325</xdr:rowOff>
    </xdr:to>
    <xdr:pic>
      <xdr:nvPicPr>
        <xdr:cNvPr id="1411" name="Imagen 1410">
          <a:extLst>
            <a:ext uri="{FF2B5EF4-FFF2-40B4-BE49-F238E27FC236}">
              <a16:creationId xmlns:a16="http://schemas.microsoft.com/office/drawing/2014/main" xmlns="" id="{D5DF2141-33ED-02F7-5B57-3463A5EF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688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274</xdr:row>
      <xdr:rowOff>60325</xdr:rowOff>
    </xdr:from>
    <xdr:to>
      <xdr:col>1</xdr:col>
      <xdr:colOff>1098237</xdr:colOff>
      <xdr:row>274</xdr:row>
      <xdr:rowOff>996325</xdr:rowOff>
    </xdr:to>
    <xdr:pic>
      <xdr:nvPicPr>
        <xdr:cNvPr id="1413" name="Imagen 1412">
          <a:extLst>
            <a:ext uri="{FF2B5EF4-FFF2-40B4-BE49-F238E27FC236}">
              <a16:creationId xmlns:a16="http://schemas.microsoft.com/office/drawing/2014/main" xmlns="" id="{2CF2EDEC-9C8B-F672-AA96-3CEDB1A32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802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275</xdr:row>
      <xdr:rowOff>60325</xdr:rowOff>
    </xdr:from>
    <xdr:to>
      <xdr:col>1</xdr:col>
      <xdr:colOff>1098237</xdr:colOff>
      <xdr:row>275</xdr:row>
      <xdr:rowOff>996325</xdr:rowOff>
    </xdr:to>
    <xdr:pic>
      <xdr:nvPicPr>
        <xdr:cNvPr id="1417" name="Imagen 1416">
          <a:extLst>
            <a:ext uri="{FF2B5EF4-FFF2-40B4-BE49-F238E27FC236}">
              <a16:creationId xmlns:a16="http://schemas.microsoft.com/office/drawing/2014/main" xmlns="" id="{6AC61ADD-185D-716D-1C41-879FBAD0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6916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276</xdr:row>
      <xdr:rowOff>60325</xdr:rowOff>
    </xdr:from>
    <xdr:to>
      <xdr:col>1</xdr:col>
      <xdr:colOff>1098237</xdr:colOff>
      <xdr:row>276</xdr:row>
      <xdr:rowOff>996325</xdr:rowOff>
    </xdr:to>
    <xdr:pic>
      <xdr:nvPicPr>
        <xdr:cNvPr id="1419" name="Imagen 1418">
          <a:extLst>
            <a:ext uri="{FF2B5EF4-FFF2-40B4-BE49-F238E27FC236}">
              <a16:creationId xmlns:a16="http://schemas.microsoft.com/office/drawing/2014/main" xmlns="" id="{16A9B737-A418-0E9C-2272-FE6B266D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030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277</xdr:row>
      <xdr:rowOff>60325</xdr:rowOff>
    </xdr:from>
    <xdr:to>
      <xdr:col>1</xdr:col>
      <xdr:colOff>1098237</xdr:colOff>
      <xdr:row>277</xdr:row>
      <xdr:rowOff>996325</xdr:rowOff>
    </xdr:to>
    <xdr:pic>
      <xdr:nvPicPr>
        <xdr:cNvPr id="1421" name="Imagen 1420">
          <a:extLst>
            <a:ext uri="{FF2B5EF4-FFF2-40B4-BE49-F238E27FC236}">
              <a16:creationId xmlns:a16="http://schemas.microsoft.com/office/drawing/2014/main" xmlns="" id="{1D91B39E-B259-3DF7-E6ED-F03AD19F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145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278</xdr:row>
      <xdr:rowOff>60325</xdr:rowOff>
    </xdr:from>
    <xdr:to>
      <xdr:col>1</xdr:col>
      <xdr:colOff>1098237</xdr:colOff>
      <xdr:row>278</xdr:row>
      <xdr:rowOff>996325</xdr:rowOff>
    </xdr:to>
    <xdr:pic>
      <xdr:nvPicPr>
        <xdr:cNvPr id="1427" name="Imagen 1426">
          <a:extLst>
            <a:ext uri="{FF2B5EF4-FFF2-40B4-BE49-F238E27FC236}">
              <a16:creationId xmlns:a16="http://schemas.microsoft.com/office/drawing/2014/main" xmlns="" id="{62E604A1-CCE4-6E28-CB5F-B8794EC9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373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279</xdr:row>
      <xdr:rowOff>60325</xdr:rowOff>
    </xdr:from>
    <xdr:to>
      <xdr:col>1</xdr:col>
      <xdr:colOff>1098237</xdr:colOff>
      <xdr:row>279</xdr:row>
      <xdr:rowOff>996325</xdr:rowOff>
    </xdr:to>
    <xdr:pic>
      <xdr:nvPicPr>
        <xdr:cNvPr id="1431" name="Imagen 1430">
          <a:extLst>
            <a:ext uri="{FF2B5EF4-FFF2-40B4-BE49-F238E27FC236}">
              <a16:creationId xmlns:a16="http://schemas.microsoft.com/office/drawing/2014/main" xmlns="" id="{FF6E0F15-3B29-9909-69BC-7F1280AA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602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280</xdr:row>
      <xdr:rowOff>60325</xdr:rowOff>
    </xdr:from>
    <xdr:to>
      <xdr:col>1</xdr:col>
      <xdr:colOff>1098237</xdr:colOff>
      <xdr:row>280</xdr:row>
      <xdr:rowOff>996325</xdr:rowOff>
    </xdr:to>
    <xdr:pic>
      <xdr:nvPicPr>
        <xdr:cNvPr id="1443" name="Imagen 1442">
          <a:extLst>
            <a:ext uri="{FF2B5EF4-FFF2-40B4-BE49-F238E27FC236}">
              <a16:creationId xmlns:a16="http://schemas.microsoft.com/office/drawing/2014/main" xmlns="" id="{5CF9F691-B0FB-E6B4-92F5-BCF4F006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831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281</xdr:row>
      <xdr:rowOff>60325</xdr:rowOff>
    </xdr:from>
    <xdr:to>
      <xdr:col>1</xdr:col>
      <xdr:colOff>1098237</xdr:colOff>
      <xdr:row>281</xdr:row>
      <xdr:rowOff>996325</xdr:rowOff>
    </xdr:to>
    <xdr:pic>
      <xdr:nvPicPr>
        <xdr:cNvPr id="1447" name="Imagen 1446">
          <a:extLst>
            <a:ext uri="{FF2B5EF4-FFF2-40B4-BE49-F238E27FC236}">
              <a16:creationId xmlns:a16="http://schemas.microsoft.com/office/drawing/2014/main" xmlns="" id="{00F9320D-6D2C-A8FA-AD00-724F81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7945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282</xdr:row>
      <xdr:rowOff>60312</xdr:rowOff>
    </xdr:from>
    <xdr:to>
      <xdr:col>1</xdr:col>
      <xdr:colOff>1098237</xdr:colOff>
      <xdr:row>282</xdr:row>
      <xdr:rowOff>740082</xdr:rowOff>
    </xdr:to>
    <xdr:pic>
      <xdr:nvPicPr>
        <xdr:cNvPr id="1449" name="Imagen 1448">
          <a:extLst>
            <a:ext uri="{FF2B5EF4-FFF2-40B4-BE49-F238E27FC236}">
              <a16:creationId xmlns:a16="http://schemas.microsoft.com/office/drawing/2014/main" xmlns="" id="{F96A1907-AF8A-648A-BA29-38E55E92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0596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283</xdr:row>
      <xdr:rowOff>60312</xdr:rowOff>
    </xdr:from>
    <xdr:to>
      <xdr:col>1</xdr:col>
      <xdr:colOff>1098237</xdr:colOff>
      <xdr:row>283</xdr:row>
      <xdr:rowOff>740082</xdr:rowOff>
    </xdr:to>
    <xdr:pic>
      <xdr:nvPicPr>
        <xdr:cNvPr id="1453" name="Imagen 1452">
          <a:extLst>
            <a:ext uri="{FF2B5EF4-FFF2-40B4-BE49-F238E27FC236}">
              <a16:creationId xmlns:a16="http://schemas.microsoft.com/office/drawing/2014/main" xmlns="" id="{CFD3E801-6BD2-D6F0-A07E-5C13DB9C8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28825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286</xdr:row>
      <xdr:rowOff>60312</xdr:rowOff>
    </xdr:from>
    <xdr:to>
      <xdr:col>1</xdr:col>
      <xdr:colOff>1098237</xdr:colOff>
      <xdr:row>286</xdr:row>
      <xdr:rowOff>644142</xdr:rowOff>
    </xdr:to>
    <xdr:pic>
      <xdr:nvPicPr>
        <xdr:cNvPr id="1455" name="Imagen 1454">
          <a:extLst>
            <a:ext uri="{FF2B5EF4-FFF2-40B4-BE49-F238E27FC236}">
              <a16:creationId xmlns:a16="http://schemas.microsoft.com/office/drawing/2014/main" xmlns="" id="{186FEBEB-0E6A-976C-7D63-E6C7EA13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7454562"/>
          <a:ext cx="936000" cy="5838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287</xdr:row>
      <xdr:rowOff>60312</xdr:rowOff>
    </xdr:from>
    <xdr:to>
      <xdr:col>1</xdr:col>
      <xdr:colOff>1098237</xdr:colOff>
      <xdr:row>287</xdr:row>
      <xdr:rowOff>644142</xdr:rowOff>
    </xdr:to>
    <xdr:pic>
      <xdr:nvPicPr>
        <xdr:cNvPr id="1457" name="Imagen 1456">
          <a:extLst>
            <a:ext uri="{FF2B5EF4-FFF2-40B4-BE49-F238E27FC236}">
              <a16:creationId xmlns:a16="http://schemas.microsoft.com/office/drawing/2014/main" xmlns="" id="{DF4D6126-D3AB-4822-3F27-50C3BA78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8597562"/>
          <a:ext cx="936000" cy="5838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288</xdr:row>
      <xdr:rowOff>60312</xdr:rowOff>
    </xdr:from>
    <xdr:to>
      <xdr:col>1</xdr:col>
      <xdr:colOff>1098237</xdr:colOff>
      <xdr:row>288</xdr:row>
      <xdr:rowOff>644142</xdr:rowOff>
    </xdr:to>
    <xdr:pic>
      <xdr:nvPicPr>
        <xdr:cNvPr id="1459" name="Imagen 1458">
          <a:extLst>
            <a:ext uri="{FF2B5EF4-FFF2-40B4-BE49-F238E27FC236}">
              <a16:creationId xmlns:a16="http://schemas.microsoft.com/office/drawing/2014/main" xmlns="" id="{55CE80A5-F002-326A-233B-7AF43602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89740562"/>
          <a:ext cx="936000" cy="58383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289</xdr:row>
      <xdr:rowOff>60325</xdr:rowOff>
    </xdr:from>
    <xdr:to>
      <xdr:col>1</xdr:col>
      <xdr:colOff>1098237</xdr:colOff>
      <xdr:row>289</xdr:row>
      <xdr:rowOff>996325</xdr:rowOff>
    </xdr:to>
    <xdr:pic>
      <xdr:nvPicPr>
        <xdr:cNvPr id="1465" name="Imagen 1464">
          <a:extLst>
            <a:ext uri="{FF2B5EF4-FFF2-40B4-BE49-F238E27FC236}">
              <a16:creationId xmlns:a16="http://schemas.microsoft.com/office/drawing/2014/main" xmlns="" id="{B724F28D-77D2-F702-1EF9-DC90D8F4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088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290</xdr:row>
      <xdr:rowOff>60325</xdr:rowOff>
    </xdr:from>
    <xdr:to>
      <xdr:col>1</xdr:col>
      <xdr:colOff>1098237</xdr:colOff>
      <xdr:row>290</xdr:row>
      <xdr:rowOff>996325</xdr:rowOff>
    </xdr:to>
    <xdr:pic>
      <xdr:nvPicPr>
        <xdr:cNvPr id="1467" name="Imagen 1466">
          <a:extLst>
            <a:ext uri="{FF2B5EF4-FFF2-40B4-BE49-F238E27FC236}">
              <a16:creationId xmlns:a16="http://schemas.microsoft.com/office/drawing/2014/main" xmlns="" id="{6C3D22FB-1B8D-8941-47E9-74ADEB50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202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291</xdr:row>
      <xdr:rowOff>60325</xdr:rowOff>
    </xdr:from>
    <xdr:to>
      <xdr:col>1</xdr:col>
      <xdr:colOff>1098237</xdr:colOff>
      <xdr:row>291</xdr:row>
      <xdr:rowOff>996325</xdr:rowOff>
    </xdr:to>
    <xdr:pic>
      <xdr:nvPicPr>
        <xdr:cNvPr id="1473" name="Imagen 1472">
          <a:extLst>
            <a:ext uri="{FF2B5EF4-FFF2-40B4-BE49-F238E27FC236}">
              <a16:creationId xmlns:a16="http://schemas.microsoft.com/office/drawing/2014/main" xmlns="" id="{0A481CC1-683F-1D31-37BD-9C167ED80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316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292</xdr:row>
      <xdr:rowOff>60325</xdr:rowOff>
    </xdr:from>
    <xdr:to>
      <xdr:col>1</xdr:col>
      <xdr:colOff>1098237</xdr:colOff>
      <xdr:row>292</xdr:row>
      <xdr:rowOff>996325</xdr:rowOff>
    </xdr:to>
    <xdr:pic>
      <xdr:nvPicPr>
        <xdr:cNvPr id="1477" name="Imagen 1476">
          <a:extLst>
            <a:ext uri="{FF2B5EF4-FFF2-40B4-BE49-F238E27FC236}">
              <a16:creationId xmlns:a16="http://schemas.microsoft.com/office/drawing/2014/main" xmlns="" id="{25EA7D6A-9E05-4C6F-AB1B-FA57F8A6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431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293</xdr:row>
      <xdr:rowOff>60325</xdr:rowOff>
    </xdr:from>
    <xdr:to>
      <xdr:col>1</xdr:col>
      <xdr:colOff>1098237</xdr:colOff>
      <xdr:row>293</xdr:row>
      <xdr:rowOff>996325</xdr:rowOff>
    </xdr:to>
    <xdr:pic>
      <xdr:nvPicPr>
        <xdr:cNvPr id="1479" name="Imagen 1478">
          <a:extLst>
            <a:ext uri="{FF2B5EF4-FFF2-40B4-BE49-F238E27FC236}">
              <a16:creationId xmlns:a16="http://schemas.microsoft.com/office/drawing/2014/main" xmlns="" id="{A004E2FB-B9E1-E048-BAC2-3EB57354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545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294</xdr:row>
      <xdr:rowOff>60325</xdr:rowOff>
    </xdr:from>
    <xdr:to>
      <xdr:col>1</xdr:col>
      <xdr:colOff>1098237</xdr:colOff>
      <xdr:row>294</xdr:row>
      <xdr:rowOff>996325</xdr:rowOff>
    </xdr:to>
    <xdr:pic>
      <xdr:nvPicPr>
        <xdr:cNvPr id="1481" name="Imagen 1480">
          <a:extLst>
            <a:ext uri="{FF2B5EF4-FFF2-40B4-BE49-F238E27FC236}">
              <a16:creationId xmlns:a16="http://schemas.microsoft.com/office/drawing/2014/main" xmlns="" id="{43699720-3282-B059-940C-F55F69E78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659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295</xdr:row>
      <xdr:rowOff>60325</xdr:rowOff>
    </xdr:from>
    <xdr:to>
      <xdr:col>1</xdr:col>
      <xdr:colOff>1098237</xdr:colOff>
      <xdr:row>295</xdr:row>
      <xdr:rowOff>561085</xdr:rowOff>
    </xdr:to>
    <xdr:pic>
      <xdr:nvPicPr>
        <xdr:cNvPr id="1485" name="Imagen 1484">
          <a:extLst>
            <a:ext uri="{FF2B5EF4-FFF2-40B4-BE49-F238E27FC236}">
              <a16:creationId xmlns:a16="http://schemas.microsoft.com/office/drawing/2014/main" xmlns="" id="{B16AD8F6-A99A-AC72-13F8-58D6D0F8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498884575"/>
          <a:ext cx="936000" cy="50076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296</xdr:row>
      <xdr:rowOff>60325</xdr:rowOff>
    </xdr:from>
    <xdr:to>
      <xdr:col>1</xdr:col>
      <xdr:colOff>1098237</xdr:colOff>
      <xdr:row>296</xdr:row>
      <xdr:rowOff>996325</xdr:rowOff>
    </xdr:to>
    <xdr:pic>
      <xdr:nvPicPr>
        <xdr:cNvPr id="1493" name="Imagen 1492">
          <a:extLst>
            <a:ext uri="{FF2B5EF4-FFF2-40B4-BE49-F238E27FC236}">
              <a16:creationId xmlns:a16="http://schemas.microsoft.com/office/drawing/2014/main" xmlns="" id="{D3300F91-036B-7AF9-A31B-32170E6B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117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297</xdr:row>
      <xdr:rowOff>60325</xdr:rowOff>
    </xdr:from>
    <xdr:to>
      <xdr:col>1</xdr:col>
      <xdr:colOff>1098237</xdr:colOff>
      <xdr:row>297</xdr:row>
      <xdr:rowOff>996325</xdr:rowOff>
    </xdr:to>
    <xdr:pic>
      <xdr:nvPicPr>
        <xdr:cNvPr id="1497" name="Imagen 1496">
          <a:extLst>
            <a:ext uri="{FF2B5EF4-FFF2-40B4-BE49-F238E27FC236}">
              <a16:creationId xmlns:a16="http://schemas.microsoft.com/office/drawing/2014/main" xmlns="" id="{E48DA46C-EB99-56E5-0884-81CF23DA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345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298</xdr:row>
      <xdr:rowOff>60325</xdr:rowOff>
    </xdr:from>
    <xdr:to>
      <xdr:col>1</xdr:col>
      <xdr:colOff>1098237</xdr:colOff>
      <xdr:row>298</xdr:row>
      <xdr:rowOff>996325</xdr:rowOff>
    </xdr:to>
    <xdr:pic>
      <xdr:nvPicPr>
        <xdr:cNvPr id="1499" name="Imagen 1498">
          <a:extLst>
            <a:ext uri="{FF2B5EF4-FFF2-40B4-BE49-F238E27FC236}">
              <a16:creationId xmlns:a16="http://schemas.microsoft.com/office/drawing/2014/main" xmlns="" id="{A4718FFE-9474-840C-2812-784DDBBD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459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299</xdr:row>
      <xdr:rowOff>60325</xdr:rowOff>
    </xdr:from>
    <xdr:to>
      <xdr:col>1</xdr:col>
      <xdr:colOff>1098237</xdr:colOff>
      <xdr:row>299</xdr:row>
      <xdr:rowOff>996325</xdr:rowOff>
    </xdr:to>
    <xdr:pic>
      <xdr:nvPicPr>
        <xdr:cNvPr id="1507" name="Imagen 1506">
          <a:extLst>
            <a:ext uri="{FF2B5EF4-FFF2-40B4-BE49-F238E27FC236}">
              <a16:creationId xmlns:a16="http://schemas.microsoft.com/office/drawing/2014/main" xmlns="" id="{FFD2B071-0EC1-74A4-5606-2AA225C9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802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300</xdr:row>
      <xdr:rowOff>60325</xdr:rowOff>
    </xdr:from>
    <xdr:to>
      <xdr:col>1</xdr:col>
      <xdr:colOff>1098237</xdr:colOff>
      <xdr:row>300</xdr:row>
      <xdr:rowOff>996325</xdr:rowOff>
    </xdr:to>
    <xdr:pic>
      <xdr:nvPicPr>
        <xdr:cNvPr id="1509" name="Imagen 1508">
          <a:extLst>
            <a:ext uri="{FF2B5EF4-FFF2-40B4-BE49-F238E27FC236}">
              <a16:creationId xmlns:a16="http://schemas.microsoft.com/office/drawing/2014/main" xmlns="" id="{C6A42DD6-864A-DF2F-38C8-53166ADF7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0917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301</xdr:row>
      <xdr:rowOff>60325</xdr:rowOff>
    </xdr:from>
    <xdr:to>
      <xdr:col>1</xdr:col>
      <xdr:colOff>1098237</xdr:colOff>
      <xdr:row>301</xdr:row>
      <xdr:rowOff>996325</xdr:rowOff>
    </xdr:to>
    <xdr:pic>
      <xdr:nvPicPr>
        <xdr:cNvPr id="1515" name="Imagen 1514">
          <a:extLst>
            <a:ext uri="{FF2B5EF4-FFF2-40B4-BE49-F238E27FC236}">
              <a16:creationId xmlns:a16="http://schemas.microsoft.com/office/drawing/2014/main" xmlns="" id="{17D7361A-D68E-B7FC-78EC-E15F4C01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031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302</xdr:row>
      <xdr:rowOff>60325</xdr:rowOff>
    </xdr:from>
    <xdr:to>
      <xdr:col>1</xdr:col>
      <xdr:colOff>1098237</xdr:colOff>
      <xdr:row>302</xdr:row>
      <xdr:rowOff>996325</xdr:rowOff>
    </xdr:to>
    <xdr:pic>
      <xdr:nvPicPr>
        <xdr:cNvPr id="1517" name="Imagen 1516">
          <a:extLst>
            <a:ext uri="{FF2B5EF4-FFF2-40B4-BE49-F238E27FC236}">
              <a16:creationId xmlns:a16="http://schemas.microsoft.com/office/drawing/2014/main" xmlns="" id="{702F71A0-0301-DE54-BD59-8D11B518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145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303</xdr:row>
      <xdr:rowOff>60325</xdr:rowOff>
    </xdr:from>
    <xdr:to>
      <xdr:col>1</xdr:col>
      <xdr:colOff>1098237</xdr:colOff>
      <xdr:row>303</xdr:row>
      <xdr:rowOff>996325</xdr:rowOff>
    </xdr:to>
    <xdr:pic>
      <xdr:nvPicPr>
        <xdr:cNvPr id="1523" name="Imagen 1522">
          <a:extLst>
            <a:ext uri="{FF2B5EF4-FFF2-40B4-BE49-F238E27FC236}">
              <a16:creationId xmlns:a16="http://schemas.microsoft.com/office/drawing/2014/main" xmlns="" id="{BA73D152-4811-6BE7-7245-2F4FC45F5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374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304</xdr:row>
      <xdr:rowOff>60325</xdr:rowOff>
    </xdr:from>
    <xdr:to>
      <xdr:col>1</xdr:col>
      <xdr:colOff>1098237</xdr:colOff>
      <xdr:row>304</xdr:row>
      <xdr:rowOff>996325</xdr:rowOff>
    </xdr:to>
    <xdr:pic>
      <xdr:nvPicPr>
        <xdr:cNvPr id="1527" name="Imagen 1526">
          <a:extLst>
            <a:ext uri="{FF2B5EF4-FFF2-40B4-BE49-F238E27FC236}">
              <a16:creationId xmlns:a16="http://schemas.microsoft.com/office/drawing/2014/main" xmlns="" id="{23922FB8-7756-092C-A44C-A2817C407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488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305</xdr:row>
      <xdr:rowOff>60325</xdr:rowOff>
    </xdr:from>
    <xdr:to>
      <xdr:col>1</xdr:col>
      <xdr:colOff>1098237</xdr:colOff>
      <xdr:row>305</xdr:row>
      <xdr:rowOff>996325</xdr:rowOff>
    </xdr:to>
    <xdr:pic>
      <xdr:nvPicPr>
        <xdr:cNvPr id="1529" name="Imagen 1528">
          <a:extLst>
            <a:ext uri="{FF2B5EF4-FFF2-40B4-BE49-F238E27FC236}">
              <a16:creationId xmlns:a16="http://schemas.microsoft.com/office/drawing/2014/main" xmlns="" id="{B3BC439A-0CEC-9E15-B187-7701FE29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602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306</xdr:row>
      <xdr:rowOff>60325</xdr:rowOff>
    </xdr:from>
    <xdr:to>
      <xdr:col>1</xdr:col>
      <xdr:colOff>1098237</xdr:colOff>
      <xdr:row>306</xdr:row>
      <xdr:rowOff>996325</xdr:rowOff>
    </xdr:to>
    <xdr:pic>
      <xdr:nvPicPr>
        <xdr:cNvPr id="1533" name="Imagen 1532">
          <a:extLst>
            <a:ext uri="{FF2B5EF4-FFF2-40B4-BE49-F238E27FC236}">
              <a16:creationId xmlns:a16="http://schemas.microsoft.com/office/drawing/2014/main" xmlns="" id="{2B084450-F88C-0B66-EAD9-D6263D221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717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307</xdr:row>
      <xdr:rowOff>60325</xdr:rowOff>
    </xdr:from>
    <xdr:to>
      <xdr:col>1</xdr:col>
      <xdr:colOff>1098237</xdr:colOff>
      <xdr:row>307</xdr:row>
      <xdr:rowOff>996325</xdr:rowOff>
    </xdr:to>
    <xdr:pic>
      <xdr:nvPicPr>
        <xdr:cNvPr id="1535" name="Imagen 1534">
          <a:extLst>
            <a:ext uri="{FF2B5EF4-FFF2-40B4-BE49-F238E27FC236}">
              <a16:creationId xmlns:a16="http://schemas.microsoft.com/office/drawing/2014/main" xmlns="" id="{34FF0E62-646E-3F41-58C9-123F2C08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1831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308</xdr:row>
      <xdr:rowOff>60325</xdr:rowOff>
    </xdr:from>
    <xdr:to>
      <xdr:col>1</xdr:col>
      <xdr:colOff>1098237</xdr:colOff>
      <xdr:row>308</xdr:row>
      <xdr:rowOff>996325</xdr:rowOff>
    </xdr:to>
    <xdr:pic>
      <xdr:nvPicPr>
        <xdr:cNvPr id="1541" name="Imagen 1540">
          <a:extLst>
            <a:ext uri="{FF2B5EF4-FFF2-40B4-BE49-F238E27FC236}">
              <a16:creationId xmlns:a16="http://schemas.microsoft.com/office/drawing/2014/main" xmlns="" id="{EBEA5371-B3FF-1A5A-6925-693BCA2F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2060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309</xdr:row>
      <xdr:rowOff>60325</xdr:rowOff>
    </xdr:from>
    <xdr:to>
      <xdr:col>1</xdr:col>
      <xdr:colOff>1098237</xdr:colOff>
      <xdr:row>309</xdr:row>
      <xdr:rowOff>996325</xdr:rowOff>
    </xdr:to>
    <xdr:pic>
      <xdr:nvPicPr>
        <xdr:cNvPr id="1543" name="Imagen 1542">
          <a:extLst>
            <a:ext uri="{FF2B5EF4-FFF2-40B4-BE49-F238E27FC236}">
              <a16:creationId xmlns:a16="http://schemas.microsoft.com/office/drawing/2014/main" xmlns="" id="{406D3BFE-2122-54C5-81AE-C8455545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2174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310</xdr:row>
      <xdr:rowOff>60325</xdr:rowOff>
    </xdr:from>
    <xdr:to>
      <xdr:col>1</xdr:col>
      <xdr:colOff>1098237</xdr:colOff>
      <xdr:row>310</xdr:row>
      <xdr:rowOff>996325</xdr:rowOff>
    </xdr:to>
    <xdr:pic>
      <xdr:nvPicPr>
        <xdr:cNvPr id="1545" name="Imagen 1544">
          <a:extLst>
            <a:ext uri="{FF2B5EF4-FFF2-40B4-BE49-F238E27FC236}">
              <a16:creationId xmlns:a16="http://schemas.microsoft.com/office/drawing/2014/main" xmlns="" id="{CC44A834-8E88-02D1-4B30-09D39941E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2288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311</xdr:row>
      <xdr:rowOff>60325</xdr:rowOff>
    </xdr:from>
    <xdr:to>
      <xdr:col>1</xdr:col>
      <xdr:colOff>1098237</xdr:colOff>
      <xdr:row>311</xdr:row>
      <xdr:rowOff>996325</xdr:rowOff>
    </xdr:to>
    <xdr:pic>
      <xdr:nvPicPr>
        <xdr:cNvPr id="1553" name="Imagen 1552">
          <a:extLst>
            <a:ext uri="{FF2B5EF4-FFF2-40B4-BE49-F238E27FC236}">
              <a16:creationId xmlns:a16="http://schemas.microsoft.com/office/drawing/2014/main" xmlns="" id="{6A8286A4-6FAA-CEE7-9563-19CD626C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2631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312</xdr:row>
      <xdr:rowOff>60325</xdr:rowOff>
    </xdr:from>
    <xdr:to>
      <xdr:col>1</xdr:col>
      <xdr:colOff>1098237</xdr:colOff>
      <xdr:row>312</xdr:row>
      <xdr:rowOff>996325</xdr:rowOff>
    </xdr:to>
    <xdr:pic>
      <xdr:nvPicPr>
        <xdr:cNvPr id="1555" name="Imagen 1554">
          <a:extLst>
            <a:ext uri="{FF2B5EF4-FFF2-40B4-BE49-F238E27FC236}">
              <a16:creationId xmlns:a16="http://schemas.microsoft.com/office/drawing/2014/main" xmlns="" id="{D8018235-982D-B5D3-96DD-5FE0EABF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2745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313</xdr:row>
      <xdr:rowOff>60325</xdr:rowOff>
    </xdr:from>
    <xdr:to>
      <xdr:col>1</xdr:col>
      <xdr:colOff>1098237</xdr:colOff>
      <xdr:row>313</xdr:row>
      <xdr:rowOff>996325</xdr:rowOff>
    </xdr:to>
    <xdr:pic>
      <xdr:nvPicPr>
        <xdr:cNvPr id="1563" name="Imagen 1562">
          <a:extLst>
            <a:ext uri="{FF2B5EF4-FFF2-40B4-BE49-F238E27FC236}">
              <a16:creationId xmlns:a16="http://schemas.microsoft.com/office/drawing/2014/main" xmlns="" id="{384058EF-8615-996A-B1FC-CE806BA1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088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314</xdr:row>
      <xdr:rowOff>60325</xdr:rowOff>
    </xdr:from>
    <xdr:to>
      <xdr:col>1</xdr:col>
      <xdr:colOff>1098237</xdr:colOff>
      <xdr:row>314</xdr:row>
      <xdr:rowOff>996325</xdr:rowOff>
    </xdr:to>
    <xdr:pic>
      <xdr:nvPicPr>
        <xdr:cNvPr id="1565" name="Imagen 1564">
          <a:extLst>
            <a:ext uri="{FF2B5EF4-FFF2-40B4-BE49-F238E27FC236}">
              <a16:creationId xmlns:a16="http://schemas.microsoft.com/office/drawing/2014/main" xmlns="" id="{3F96C25F-C443-D756-DF80-9BE57103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203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315</xdr:row>
      <xdr:rowOff>60325</xdr:rowOff>
    </xdr:from>
    <xdr:to>
      <xdr:col>1</xdr:col>
      <xdr:colOff>1098237</xdr:colOff>
      <xdr:row>315</xdr:row>
      <xdr:rowOff>996325</xdr:rowOff>
    </xdr:to>
    <xdr:pic>
      <xdr:nvPicPr>
        <xdr:cNvPr id="1569" name="Imagen 1568">
          <a:extLst>
            <a:ext uri="{FF2B5EF4-FFF2-40B4-BE49-F238E27FC236}">
              <a16:creationId xmlns:a16="http://schemas.microsoft.com/office/drawing/2014/main" xmlns="" id="{E8E481A9-3D77-F41A-E2E6-A160551D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317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316</xdr:row>
      <xdr:rowOff>60325</xdr:rowOff>
    </xdr:from>
    <xdr:to>
      <xdr:col>1</xdr:col>
      <xdr:colOff>1098237</xdr:colOff>
      <xdr:row>316</xdr:row>
      <xdr:rowOff>996325</xdr:rowOff>
    </xdr:to>
    <xdr:pic>
      <xdr:nvPicPr>
        <xdr:cNvPr id="1571" name="Imagen 1570">
          <a:extLst>
            <a:ext uri="{FF2B5EF4-FFF2-40B4-BE49-F238E27FC236}">
              <a16:creationId xmlns:a16="http://schemas.microsoft.com/office/drawing/2014/main" xmlns="" id="{ED9CEE87-7DA7-10A2-D199-E7F334F9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431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317</xdr:row>
      <xdr:rowOff>60325</xdr:rowOff>
    </xdr:from>
    <xdr:to>
      <xdr:col>1</xdr:col>
      <xdr:colOff>1098237</xdr:colOff>
      <xdr:row>317</xdr:row>
      <xdr:rowOff>996325</xdr:rowOff>
    </xdr:to>
    <xdr:pic>
      <xdr:nvPicPr>
        <xdr:cNvPr id="1575" name="Imagen 1574">
          <a:extLst>
            <a:ext uri="{FF2B5EF4-FFF2-40B4-BE49-F238E27FC236}">
              <a16:creationId xmlns:a16="http://schemas.microsoft.com/office/drawing/2014/main" xmlns="" id="{7027D881-55E4-AFF7-8FFB-F836BE57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546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318</xdr:row>
      <xdr:rowOff>60325</xdr:rowOff>
    </xdr:from>
    <xdr:to>
      <xdr:col>1</xdr:col>
      <xdr:colOff>1098237</xdr:colOff>
      <xdr:row>318</xdr:row>
      <xdr:rowOff>996325</xdr:rowOff>
    </xdr:to>
    <xdr:pic>
      <xdr:nvPicPr>
        <xdr:cNvPr id="1577" name="Imagen 1576">
          <a:extLst>
            <a:ext uri="{FF2B5EF4-FFF2-40B4-BE49-F238E27FC236}">
              <a16:creationId xmlns:a16="http://schemas.microsoft.com/office/drawing/2014/main" xmlns="" id="{1EC473C0-B66C-A752-A553-CC0B80A6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660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319</xdr:row>
      <xdr:rowOff>60325</xdr:rowOff>
    </xdr:from>
    <xdr:to>
      <xdr:col>1</xdr:col>
      <xdr:colOff>1098237</xdr:colOff>
      <xdr:row>319</xdr:row>
      <xdr:rowOff>996325</xdr:rowOff>
    </xdr:to>
    <xdr:pic>
      <xdr:nvPicPr>
        <xdr:cNvPr id="1581" name="Imagen 1580">
          <a:extLst>
            <a:ext uri="{FF2B5EF4-FFF2-40B4-BE49-F238E27FC236}">
              <a16:creationId xmlns:a16="http://schemas.microsoft.com/office/drawing/2014/main" xmlns="" id="{D607FB0C-7226-28D8-2A6A-7253D184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774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320</xdr:row>
      <xdr:rowOff>60325</xdr:rowOff>
    </xdr:from>
    <xdr:to>
      <xdr:col>1</xdr:col>
      <xdr:colOff>1098237</xdr:colOff>
      <xdr:row>320</xdr:row>
      <xdr:rowOff>996325</xdr:rowOff>
    </xdr:to>
    <xdr:pic>
      <xdr:nvPicPr>
        <xdr:cNvPr id="1583" name="Imagen 1582">
          <a:extLst>
            <a:ext uri="{FF2B5EF4-FFF2-40B4-BE49-F238E27FC236}">
              <a16:creationId xmlns:a16="http://schemas.microsoft.com/office/drawing/2014/main" xmlns="" id="{45A16463-F176-332B-14D3-7959E5EB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3888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321</xdr:row>
      <xdr:rowOff>60325</xdr:rowOff>
    </xdr:from>
    <xdr:to>
      <xdr:col>1</xdr:col>
      <xdr:colOff>1098237</xdr:colOff>
      <xdr:row>321</xdr:row>
      <xdr:rowOff>996325</xdr:rowOff>
    </xdr:to>
    <xdr:pic>
      <xdr:nvPicPr>
        <xdr:cNvPr id="1587" name="Imagen 1586">
          <a:extLst>
            <a:ext uri="{FF2B5EF4-FFF2-40B4-BE49-F238E27FC236}">
              <a16:creationId xmlns:a16="http://schemas.microsoft.com/office/drawing/2014/main" xmlns="" id="{2747E789-436C-77D0-1929-A4CBEB893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117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322</xdr:row>
      <xdr:rowOff>60325</xdr:rowOff>
    </xdr:from>
    <xdr:to>
      <xdr:col>1</xdr:col>
      <xdr:colOff>1098237</xdr:colOff>
      <xdr:row>322</xdr:row>
      <xdr:rowOff>996325</xdr:rowOff>
    </xdr:to>
    <xdr:pic>
      <xdr:nvPicPr>
        <xdr:cNvPr id="1589" name="Imagen 1588">
          <a:extLst>
            <a:ext uri="{FF2B5EF4-FFF2-40B4-BE49-F238E27FC236}">
              <a16:creationId xmlns:a16="http://schemas.microsoft.com/office/drawing/2014/main" xmlns="" id="{90247896-CB23-270E-7D8D-539A222D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231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323</xdr:row>
      <xdr:rowOff>60325</xdr:rowOff>
    </xdr:from>
    <xdr:to>
      <xdr:col>1</xdr:col>
      <xdr:colOff>1098237</xdr:colOff>
      <xdr:row>323</xdr:row>
      <xdr:rowOff>996325</xdr:rowOff>
    </xdr:to>
    <xdr:pic>
      <xdr:nvPicPr>
        <xdr:cNvPr id="1591" name="Imagen 1590">
          <a:extLst>
            <a:ext uri="{FF2B5EF4-FFF2-40B4-BE49-F238E27FC236}">
              <a16:creationId xmlns:a16="http://schemas.microsoft.com/office/drawing/2014/main" xmlns="" id="{B57EEA84-1600-CA44-0AE2-1CCC82D6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346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324</xdr:row>
      <xdr:rowOff>60325</xdr:rowOff>
    </xdr:from>
    <xdr:to>
      <xdr:col>1</xdr:col>
      <xdr:colOff>1098237</xdr:colOff>
      <xdr:row>324</xdr:row>
      <xdr:rowOff>996325</xdr:rowOff>
    </xdr:to>
    <xdr:pic>
      <xdr:nvPicPr>
        <xdr:cNvPr id="1593" name="Imagen 1592">
          <a:extLst>
            <a:ext uri="{FF2B5EF4-FFF2-40B4-BE49-F238E27FC236}">
              <a16:creationId xmlns:a16="http://schemas.microsoft.com/office/drawing/2014/main" xmlns="" id="{5336CCBD-C309-6893-252E-BB801AA2E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460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325</xdr:row>
      <xdr:rowOff>60325</xdr:rowOff>
    </xdr:from>
    <xdr:to>
      <xdr:col>1</xdr:col>
      <xdr:colOff>1098237</xdr:colOff>
      <xdr:row>325</xdr:row>
      <xdr:rowOff>996325</xdr:rowOff>
    </xdr:to>
    <xdr:pic>
      <xdr:nvPicPr>
        <xdr:cNvPr id="1595" name="Imagen 1594">
          <a:extLst>
            <a:ext uri="{FF2B5EF4-FFF2-40B4-BE49-F238E27FC236}">
              <a16:creationId xmlns:a16="http://schemas.microsoft.com/office/drawing/2014/main" xmlns="" id="{3DE3C83D-0806-DBC6-1086-3B96BB66A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574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326</xdr:row>
      <xdr:rowOff>60325</xdr:rowOff>
    </xdr:from>
    <xdr:to>
      <xdr:col>1</xdr:col>
      <xdr:colOff>1098237</xdr:colOff>
      <xdr:row>326</xdr:row>
      <xdr:rowOff>996325</xdr:rowOff>
    </xdr:to>
    <xdr:pic>
      <xdr:nvPicPr>
        <xdr:cNvPr id="1601" name="Imagen 1600">
          <a:extLst>
            <a:ext uri="{FF2B5EF4-FFF2-40B4-BE49-F238E27FC236}">
              <a16:creationId xmlns:a16="http://schemas.microsoft.com/office/drawing/2014/main" xmlns="" id="{CCEA8916-42A4-D202-9329-3BC26A2D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689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327</xdr:row>
      <xdr:rowOff>60325</xdr:rowOff>
    </xdr:from>
    <xdr:to>
      <xdr:col>1</xdr:col>
      <xdr:colOff>1098237</xdr:colOff>
      <xdr:row>327</xdr:row>
      <xdr:rowOff>996325</xdr:rowOff>
    </xdr:to>
    <xdr:pic>
      <xdr:nvPicPr>
        <xdr:cNvPr id="1603" name="Imagen 1602">
          <a:extLst>
            <a:ext uri="{FF2B5EF4-FFF2-40B4-BE49-F238E27FC236}">
              <a16:creationId xmlns:a16="http://schemas.microsoft.com/office/drawing/2014/main" xmlns="" id="{E7D03363-A338-EB81-9B93-7F652F56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803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328</xdr:row>
      <xdr:rowOff>60325</xdr:rowOff>
    </xdr:from>
    <xdr:to>
      <xdr:col>1</xdr:col>
      <xdr:colOff>1098237</xdr:colOff>
      <xdr:row>328</xdr:row>
      <xdr:rowOff>996325</xdr:rowOff>
    </xdr:to>
    <xdr:pic>
      <xdr:nvPicPr>
        <xdr:cNvPr id="1611" name="Imagen 1610">
          <a:extLst>
            <a:ext uri="{FF2B5EF4-FFF2-40B4-BE49-F238E27FC236}">
              <a16:creationId xmlns:a16="http://schemas.microsoft.com/office/drawing/2014/main" xmlns="" id="{F2AC0562-7F11-A2C0-660D-B46466E8D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4917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329</xdr:row>
      <xdr:rowOff>60325</xdr:rowOff>
    </xdr:from>
    <xdr:to>
      <xdr:col>1</xdr:col>
      <xdr:colOff>1098237</xdr:colOff>
      <xdr:row>329</xdr:row>
      <xdr:rowOff>996325</xdr:rowOff>
    </xdr:to>
    <xdr:pic>
      <xdr:nvPicPr>
        <xdr:cNvPr id="1613" name="Imagen 1612">
          <a:extLst>
            <a:ext uri="{FF2B5EF4-FFF2-40B4-BE49-F238E27FC236}">
              <a16:creationId xmlns:a16="http://schemas.microsoft.com/office/drawing/2014/main" xmlns="" id="{231E58DD-B6EE-49A3-A9EC-3BCAECC5F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5031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330</xdr:row>
      <xdr:rowOff>60325</xdr:rowOff>
    </xdr:from>
    <xdr:to>
      <xdr:col>1</xdr:col>
      <xdr:colOff>1098237</xdr:colOff>
      <xdr:row>330</xdr:row>
      <xdr:rowOff>996325</xdr:rowOff>
    </xdr:to>
    <xdr:pic>
      <xdr:nvPicPr>
        <xdr:cNvPr id="1615" name="Imagen 1614">
          <a:extLst>
            <a:ext uri="{FF2B5EF4-FFF2-40B4-BE49-F238E27FC236}">
              <a16:creationId xmlns:a16="http://schemas.microsoft.com/office/drawing/2014/main" xmlns="" id="{66443D2B-487E-9BB6-7102-4289A4301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5146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331</xdr:row>
      <xdr:rowOff>60325</xdr:rowOff>
    </xdr:from>
    <xdr:to>
      <xdr:col>1</xdr:col>
      <xdr:colOff>1098237</xdr:colOff>
      <xdr:row>331</xdr:row>
      <xdr:rowOff>996325</xdr:rowOff>
    </xdr:to>
    <xdr:pic>
      <xdr:nvPicPr>
        <xdr:cNvPr id="1621" name="Imagen 1620">
          <a:extLst>
            <a:ext uri="{FF2B5EF4-FFF2-40B4-BE49-F238E27FC236}">
              <a16:creationId xmlns:a16="http://schemas.microsoft.com/office/drawing/2014/main" xmlns="" id="{12785875-0B9C-D174-27DB-A8D46378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5260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334</xdr:row>
      <xdr:rowOff>60325</xdr:rowOff>
    </xdr:from>
    <xdr:to>
      <xdr:col>1</xdr:col>
      <xdr:colOff>1098237</xdr:colOff>
      <xdr:row>334</xdr:row>
      <xdr:rowOff>996325</xdr:rowOff>
    </xdr:to>
    <xdr:pic>
      <xdr:nvPicPr>
        <xdr:cNvPr id="1635" name="Imagen 1634">
          <a:extLst>
            <a:ext uri="{FF2B5EF4-FFF2-40B4-BE49-F238E27FC236}">
              <a16:creationId xmlns:a16="http://schemas.microsoft.com/office/drawing/2014/main" xmlns="" id="{56503593-FC7B-8975-C679-98BEBB65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5832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335</xdr:row>
      <xdr:rowOff>60325</xdr:rowOff>
    </xdr:from>
    <xdr:to>
      <xdr:col>1</xdr:col>
      <xdr:colOff>1098237</xdr:colOff>
      <xdr:row>335</xdr:row>
      <xdr:rowOff>996325</xdr:rowOff>
    </xdr:to>
    <xdr:pic>
      <xdr:nvPicPr>
        <xdr:cNvPr id="1637" name="Imagen 1636">
          <a:extLst>
            <a:ext uri="{FF2B5EF4-FFF2-40B4-BE49-F238E27FC236}">
              <a16:creationId xmlns:a16="http://schemas.microsoft.com/office/drawing/2014/main" xmlns="" id="{2DA3BF7C-1312-1951-F0CD-BFC12ECC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5946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336</xdr:row>
      <xdr:rowOff>60325</xdr:rowOff>
    </xdr:from>
    <xdr:to>
      <xdr:col>1</xdr:col>
      <xdr:colOff>1098237</xdr:colOff>
      <xdr:row>336</xdr:row>
      <xdr:rowOff>996325</xdr:rowOff>
    </xdr:to>
    <xdr:pic>
      <xdr:nvPicPr>
        <xdr:cNvPr id="1639" name="Imagen 1638">
          <a:extLst>
            <a:ext uri="{FF2B5EF4-FFF2-40B4-BE49-F238E27FC236}">
              <a16:creationId xmlns:a16="http://schemas.microsoft.com/office/drawing/2014/main" xmlns="" id="{CA328C62-E52B-5FDF-A7FB-34CB981D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6060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340</xdr:row>
      <xdr:rowOff>60325</xdr:rowOff>
    </xdr:from>
    <xdr:to>
      <xdr:col>1</xdr:col>
      <xdr:colOff>1098237</xdr:colOff>
      <xdr:row>340</xdr:row>
      <xdr:rowOff>996325</xdr:rowOff>
    </xdr:to>
    <xdr:pic>
      <xdr:nvPicPr>
        <xdr:cNvPr id="1647" name="Imagen 1646">
          <a:extLst>
            <a:ext uri="{FF2B5EF4-FFF2-40B4-BE49-F238E27FC236}">
              <a16:creationId xmlns:a16="http://schemas.microsoft.com/office/drawing/2014/main" xmlns="" id="{14D443D3-252B-198B-769B-5712CF76F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6632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341</xdr:row>
      <xdr:rowOff>60325</xdr:rowOff>
    </xdr:from>
    <xdr:to>
      <xdr:col>1</xdr:col>
      <xdr:colOff>1098237</xdr:colOff>
      <xdr:row>341</xdr:row>
      <xdr:rowOff>996325</xdr:rowOff>
    </xdr:to>
    <xdr:pic>
      <xdr:nvPicPr>
        <xdr:cNvPr id="1657" name="Imagen 1656">
          <a:extLst>
            <a:ext uri="{FF2B5EF4-FFF2-40B4-BE49-F238E27FC236}">
              <a16:creationId xmlns:a16="http://schemas.microsoft.com/office/drawing/2014/main" xmlns="" id="{04ADC12D-20EE-3CF6-2BE9-C1AEEE44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6746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342</xdr:row>
      <xdr:rowOff>60325</xdr:rowOff>
    </xdr:from>
    <xdr:to>
      <xdr:col>1</xdr:col>
      <xdr:colOff>1098237</xdr:colOff>
      <xdr:row>342</xdr:row>
      <xdr:rowOff>996325</xdr:rowOff>
    </xdr:to>
    <xdr:pic>
      <xdr:nvPicPr>
        <xdr:cNvPr id="1661" name="Imagen 1660">
          <a:extLst>
            <a:ext uri="{FF2B5EF4-FFF2-40B4-BE49-F238E27FC236}">
              <a16:creationId xmlns:a16="http://schemas.microsoft.com/office/drawing/2014/main" xmlns="" id="{EE8A1B10-8D77-B8A8-443E-7E4BAD2A5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6975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343</xdr:row>
      <xdr:rowOff>60325</xdr:rowOff>
    </xdr:from>
    <xdr:to>
      <xdr:col>1</xdr:col>
      <xdr:colOff>1098237</xdr:colOff>
      <xdr:row>343</xdr:row>
      <xdr:rowOff>996325</xdr:rowOff>
    </xdr:to>
    <xdr:pic>
      <xdr:nvPicPr>
        <xdr:cNvPr id="1677" name="Imagen 1676">
          <a:extLst>
            <a:ext uri="{FF2B5EF4-FFF2-40B4-BE49-F238E27FC236}">
              <a16:creationId xmlns:a16="http://schemas.microsoft.com/office/drawing/2014/main" xmlns="" id="{80A7EDE2-EFFB-6C3A-90DB-02FB37B3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2036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344</xdr:row>
      <xdr:rowOff>60325</xdr:rowOff>
    </xdr:from>
    <xdr:to>
      <xdr:col>1</xdr:col>
      <xdr:colOff>1098237</xdr:colOff>
      <xdr:row>344</xdr:row>
      <xdr:rowOff>996325</xdr:rowOff>
    </xdr:to>
    <xdr:pic>
      <xdr:nvPicPr>
        <xdr:cNvPr id="1683" name="Imagen 1682">
          <a:extLst>
            <a:ext uri="{FF2B5EF4-FFF2-40B4-BE49-F238E27FC236}">
              <a16:creationId xmlns:a16="http://schemas.microsoft.com/office/drawing/2014/main" xmlns="" id="{AF63D0B9-E855-709F-BC26-9AE6FA8A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317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345</xdr:row>
      <xdr:rowOff>60325</xdr:rowOff>
    </xdr:from>
    <xdr:to>
      <xdr:col>1</xdr:col>
      <xdr:colOff>1098237</xdr:colOff>
      <xdr:row>345</xdr:row>
      <xdr:rowOff>996325</xdr:rowOff>
    </xdr:to>
    <xdr:pic>
      <xdr:nvPicPr>
        <xdr:cNvPr id="1689" name="Imagen 1688">
          <a:extLst>
            <a:ext uri="{FF2B5EF4-FFF2-40B4-BE49-F238E27FC236}">
              <a16:creationId xmlns:a16="http://schemas.microsoft.com/office/drawing/2014/main" xmlns="" id="{71BA93F5-E638-28F3-722C-2B73F1D4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546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346</xdr:row>
      <xdr:rowOff>60325</xdr:rowOff>
    </xdr:from>
    <xdr:to>
      <xdr:col>1</xdr:col>
      <xdr:colOff>1098237</xdr:colOff>
      <xdr:row>346</xdr:row>
      <xdr:rowOff>996325</xdr:rowOff>
    </xdr:to>
    <xdr:pic>
      <xdr:nvPicPr>
        <xdr:cNvPr id="1695" name="Imagen 1694">
          <a:extLst>
            <a:ext uri="{FF2B5EF4-FFF2-40B4-BE49-F238E27FC236}">
              <a16:creationId xmlns:a16="http://schemas.microsoft.com/office/drawing/2014/main" xmlns="" id="{761C2AE0-425C-876A-3234-D5B82819A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6608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347</xdr:row>
      <xdr:rowOff>60325</xdr:rowOff>
    </xdr:from>
    <xdr:to>
      <xdr:col>1</xdr:col>
      <xdr:colOff>1098237</xdr:colOff>
      <xdr:row>347</xdr:row>
      <xdr:rowOff>996325</xdr:rowOff>
    </xdr:to>
    <xdr:pic>
      <xdr:nvPicPr>
        <xdr:cNvPr id="1697" name="Imagen 1696">
          <a:extLst>
            <a:ext uri="{FF2B5EF4-FFF2-40B4-BE49-F238E27FC236}">
              <a16:creationId xmlns:a16="http://schemas.microsoft.com/office/drawing/2014/main" xmlns="" id="{B9527BF6-14FD-3EFA-68AC-7C84E98F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775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348</xdr:row>
      <xdr:rowOff>60325</xdr:rowOff>
    </xdr:from>
    <xdr:to>
      <xdr:col>1</xdr:col>
      <xdr:colOff>1098237</xdr:colOff>
      <xdr:row>348</xdr:row>
      <xdr:rowOff>996325</xdr:rowOff>
    </xdr:to>
    <xdr:pic>
      <xdr:nvPicPr>
        <xdr:cNvPr id="1699" name="Imagen 1698">
          <a:extLst>
            <a:ext uri="{FF2B5EF4-FFF2-40B4-BE49-F238E27FC236}">
              <a16:creationId xmlns:a16="http://schemas.microsoft.com/office/drawing/2014/main" xmlns="" id="{C7F01258-4565-D1AC-4EFE-DC37CCF9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7889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349</xdr:row>
      <xdr:rowOff>60325</xdr:rowOff>
    </xdr:from>
    <xdr:to>
      <xdr:col>1</xdr:col>
      <xdr:colOff>1098237</xdr:colOff>
      <xdr:row>349</xdr:row>
      <xdr:rowOff>996325</xdr:rowOff>
    </xdr:to>
    <xdr:pic>
      <xdr:nvPicPr>
        <xdr:cNvPr id="1701" name="Imagen 1700">
          <a:extLst>
            <a:ext uri="{FF2B5EF4-FFF2-40B4-BE49-F238E27FC236}">
              <a16:creationId xmlns:a16="http://schemas.microsoft.com/office/drawing/2014/main" xmlns="" id="{BF5B733D-23AF-05BE-C0DF-3A932B74D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003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350</xdr:row>
      <xdr:rowOff>60325</xdr:rowOff>
    </xdr:from>
    <xdr:to>
      <xdr:col>1</xdr:col>
      <xdr:colOff>1098237</xdr:colOff>
      <xdr:row>350</xdr:row>
      <xdr:rowOff>996325</xdr:rowOff>
    </xdr:to>
    <xdr:pic>
      <xdr:nvPicPr>
        <xdr:cNvPr id="1705" name="Imagen 1704">
          <a:extLst>
            <a:ext uri="{FF2B5EF4-FFF2-40B4-BE49-F238E27FC236}">
              <a16:creationId xmlns:a16="http://schemas.microsoft.com/office/drawing/2014/main" xmlns="" id="{3FB7D187-81D4-983C-8068-2101950C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118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351</xdr:row>
      <xdr:rowOff>60325</xdr:rowOff>
    </xdr:from>
    <xdr:to>
      <xdr:col>1</xdr:col>
      <xdr:colOff>1098237</xdr:colOff>
      <xdr:row>351</xdr:row>
      <xdr:rowOff>996325</xdr:rowOff>
    </xdr:to>
    <xdr:pic>
      <xdr:nvPicPr>
        <xdr:cNvPr id="1707" name="Imagen 1706">
          <a:extLst>
            <a:ext uri="{FF2B5EF4-FFF2-40B4-BE49-F238E27FC236}">
              <a16:creationId xmlns:a16="http://schemas.microsoft.com/office/drawing/2014/main" xmlns="" id="{5984F93A-BEC3-EB88-417D-DC8817E3F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232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353</xdr:row>
      <xdr:rowOff>60325</xdr:rowOff>
    </xdr:from>
    <xdr:to>
      <xdr:col>1</xdr:col>
      <xdr:colOff>1098237</xdr:colOff>
      <xdr:row>353</xdr:row>
      <xdr:rowOff>996325</xdr:rowOff>
    </xdr:to>
    <xdr:pic>
      <xdr:nvPicPr>
        <xdr:cNvPr id="1721" name="Imagen 1720">
          <a:extLst>
            <a:ext uri="{FF2B5EF4-FFF2-40B4-BE49-F238E27FC236}">
              <a16:creationId xmlns:a16="http://schemas.microsoft.com/office/drawing/2014/main" xmlns="" id="{269BF182-AA12-BB9B-48A8-EBF9684F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460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354</xdr:row>
      <xdr:rowOff>60325</xdr:rowOff>
    </xdr:from>
    <xdr:to>
      <xdr:col>1</xdr:col>
      <xdr:colOff>1098237</xdr:colOff>
      <xdr:row>354</xdr:row>
      <xdr:rowOff>996325</xdr:rowOff>
    </xdr:to>
    <xdr:pic>
      <xdr:nvPicPr>
        <xdr:cNvPr id="1723" name="Imagen 1722">
          <a:extLst>
            <a:ext uri="{FF2B5EF4-FFF2-40B4-BE49-F238E27FC236}">
              <a16:creationId xmlns:a16="http://schemas.microsoft.com/office/drawing/2014/main" xmlns="" id="{AFAD5579-C86D-1D73-9E2C-41F72F38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5752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355</xdr:row>
      <xdr:rowOff>60325</xdr:rowOff>
    </xdr:from>
    <xdr:to>
      <xdr:col>1</xdr:col>
      <xdr:colOff>1098237</xdr:colOff>
      <xdr:row>355</xdr:row>
      <xdr:rowOff>996325</xdr:rowOff>
    </xdr:to>
    <xdr:pic>
      <xdr:nvPicPr>
        <xdr:cNvPr id="1729" name="Imagen 1728">
          <a:extLst>
            <a:ext uri="{FF2B5EF4-FFF2-40B4-BE49-F238E27FC236}">
              <a16:creationId xmlns:a16="http://schemas.microsoft.com/office/drawing/2014/main" xmlns="" id="{EB66DA78-563C-B242-6021-B29A6C535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689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356</xdr:row>
      <xdr:rowOff>60325</xdr:rowOff>
    </xdr:from>
    <xdr:to>
      <xdr:col>1</xdr:col>
      <xdr:colOff>1098237</xdr:colOff>
      <xdr:row>356</xdr:row>
      <xdr:rowOff>996325</xdr:rowOff>
    </xdr:to>
    <xdr:pic>
      <xdr:nvPicPr>
        <xdr:cNvPr id="1735" name="Imagen 1734">
          <a:extLst>
            <a:ext uri="{FF2B5EF4-FFF2-40B4-BE49-F238E27FC236}">
              <a16:creationId xmlns:a16="http://schemas.microsoft.com/office/drawing/2014/main" xmlns="" id="{B65D9661-2706-B4CC-4C4B-0D41A33C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8918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357</xdr:row>
      <xdr:rowOff>60325</xdr:rowOff>
    </xdr:from>
    <xdr:to>
      <xdr:col>1</xdr:col>
      <xdr:colOff>1098237</xdr:colOff>
      <xdr:row>357</xdr:row>
      <xdr:rowOff>996325</xdr:rowOff>
    </xdr:to>
    <xdr:pic>
      <xdr:nvPicPr>
        <xdr:cNvPr id="1743" name="Imagen 1742">
          <a:extLst>
            <a:ext uri="{FF2B5EF4-FFF2-40B4-BE49-F238E27FC236}">
              <a16:creationId xmlns:a16="http://schemas.microsoft.com/office/drawing/2014/main" xmlns="" id="{C3347445-CFEF-5677-70CB-8AD58094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146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358</xdr:row>
      <xdr:rowOff>60325</xdr:rowOff>
    </xdr:from>
    <xdr:to>
      <xdr:col>1</xdr:col>
      <xdr:colOff>1098237</xdr:colOff>
      <xdr:row>358</xdr:row>
      <xdr:rowOff>996325</xdr:rowOff>
    </xdr:to>
    <xdr:pic>
      <xdr:nvPicPr>
        <xdr:cNvPr id="1745" name="Imagen 1744">
          <a:extLst>
            <a:ext uri="{FF2B5EF4-FFF2-40B4-BE49-F238E27FC236}">
              <a16:creationId xmlns:a16="http://schemas.microsoft.com/office/drawing/2014/main" xmlns="" id="{44D05EF5-F27E-1E1B-00B1-85C4EFA7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261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359</xdr:row>
      <xdr:rowOff>60325</xdr:rowOff>
    </xdr:from>
    <xdr:to>
      <xdr:col>1</xdr:col>
      <xdr:colOff>1098237</xdr:colOff>
      <xdr:row>359</xdr:row>
      <xdr:rowOff>996325</xdr:rowOff>
    </xdr:to>
    <xdr:pic>
      <xdr:nvPicPr>
        <xdr:cNvPr id="1749" name="Imagen 1748">
          <a:extLst>
            <a:ext uri="{FF2B5EF4-FFF2-40B4-BE49-F238E27FC236}">
              <a16:creationId xmlns:a16="http://schemas.microsoft.com/office/drawing/2014/main" xmlns="" id="{5CEB8547-C3C7-CF55-D834-910CF6E3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375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360</xdr:row>
      <xdr:rowOff>60325</xdr:rowOff>
    </xdr:from>
    <xdr:to>
      <xdr:col>1</xdr:col>
      <xdr:colOff>1098237</xdr:colOff>
      <xdr:row>360</xdr:row>
      <xdr:rowOff>996325</xdr:rowOff>
    </xdr:to>
    <xdr:pic>
      <xdr:nvPicPr>
        <xdr:cNvPr id="1767" name="Imagen 1766">
          <a:extLst>
            <a:ext uri="{FF2B5EF4-FFF2-40B4-BE49-F238E27FC236}">
              <a16:creationId xmlns:a16="http://schemas.microsoft.com/office/drawing/2014/main" xmlns="" id="{855E9BCD-A391-43FD-1946-AE8A0AFD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6039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361</xdr:row>
      <xdr:rowOff>60325</xdr:rowOff>
    </xdr:from>
    <xdr:to>
      <xdr:col>1</xdr:col>
      <xdr:colOff>1098237</xdr:colOff>
      <xdr:row>361</xdr:row>
      <xdr:rowOff>996325</xdr:rowOff>
    </xdr:to>
    <xdr:pic>
      <xdr:nvPicPr>
        <xdr:cNvPr id="1771" name="Imagen 1770">
          <a:extLst>
            <a:ext uri="{FF2B5EF4-FFF2-40B4-BE49-F238E27FC236}">
              <a16:creationId xmlns:a16="http://schemas.microsoft.com/office/drawing/2014/main" xmlns="" id="{463A5B57-028E-C514-5D3F-C660D1E3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598325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362</xdr:row>
      <xdr:rowOff>60325</xdr:rowOff>
    </xdr:from>
    <xdr:to>
      <xdr:col>1</xdr:col>
      <xdr:colOff>1098237</xdr:colOff>
      <xdr:row>362</xdr:row>
      <xdr:rowOff>996325</xdr:rowOff>
    </xdr:to>
    <xdr:pic>
      <xdr:nvPicPr>
        <xdr:cNvPr id="1793" name="Imagen 1792">
          <a:extLst>
            <a:ext uri="{FF2B5EF4-FFF2-40B4-BE49-F238E27FC236}">
              <a16:creationId xmlns:a16="http://schemas.microsoft.com/office/drawing/2014/main" xmlns="" id="{12BACE4C-C44E-2A73-A5AD-C279852C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0611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363</xdr:row>
      <xdr:rowOff>60325</xdr:rowOff>
    </xdr:from>
    <xdr:to>
      <xdr:col>1</xdr:col>
      <xdr:colOff>1098237</xdr:colOff>
      <xdr:row>363</xdr:row>
      <xdr:rowOff>996325</xdr:rowOff>
    </xdr:to>
    <xdr:pic>
      <xdr:nvPicPr>
        <xdr:cNvPr id="1797" name="Imagen 1796">
          <a:extLst>
            <a:ext uri="{FF2B5EF4-FFF2-40B4-BE49-F238E27FC236}">
              <a16:creationId xmlns:a16="http://schemas.microsoft.com/office/drawing/2014/main" xmlns="" id="{4CF7187F-543A-9F0C-3F9B-F051775D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1754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364</xdr:row>
      <xdr:rowOff>60325</xdr:rowOff>
    </xdr:from>
    <xdr:to>
      <xdr:col>1</xdr:col>
      <xdr:colOff>1098237</xdr:colOff>
      <xdr:row>364</xdr:row>
      <xdr:rowOff>996325</xdr:rowOff>
    </xdr:to>
    <xdr:pic>
      <xdr:nvPicPr>
        <xdr:cNvPr id="1803" name="Imagen 1802">
          <a:extLst>
            <a:ext uri="{FF2B5EF4-FFF2-40B4-BE49-F238E27FC236}">
              <a16:creationId xmlns:a16="http://schemas.microsoft.com/office/drawing/2014/main" xmlns="" id="{42BDDCFE-674D-3526-809D-19B0DBC1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2897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365</xdr:row>
      <xdr:rowOff>60325</xdr:rowOff>
    </xdr:from>
    <xdr:to>
      <xdr:col>1</xdr:col>
      <xdr:colOff>1098237</xdr:colOff>
      <xdr:row>365</xdr:row>
      <xdr:rowOff>996325</xdr:rowOff>
    </xdr:to>
    <xdr:pic>
      <xdr:nvPicPr>
        <xdr:cNvPr id="1805" name="Imagen 1804">
          <a:extLst>
            <a:ext uri="{FF2B5EF4-FFF2-40B4-BE49-F238E27FC236}">
              <a16:creationId xmlns:a16="http://schemas.microsoft.com/office/drawing/2014/main" xmlns="" id="{5B5E0EDD-6B5A-9635-30CC-EAC7D823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4040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366</xdr:row>
      <xdr:rowOff>60325</xdr:rowOff>
    </xdr:from>
    <xdr:to>
      <xdr:col>1</xdr:col>
      <xdr:colOff>1098237</xdr:colOff>
      <xdr:row>366</xdr:row>
      <xdr:rowOff>996325</xdr:rowOff>
    </xdr:to>
    <xdr:pic>
      <xdr:nvPicPr>
        <xdr:cNvPr id="1813" name="Imagen 1812">
          <a:extLst>
            <a:ext uri="{FF2B5EF4-FFF2-40B4-BE49-F238E27FC236}">
              <a16:creationId xmlns:a16="http://schemas.microsoft.com/office/drawing/2014/main" xmlns="" id="{8324D92B-73BA-94BC-91C8-EE6C5D4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51835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367</xdr:row>
      <xdr:rowOff>60325</xdr:rowOff>
    </xdr:from>
    <xdr:to>
      <xdr:col>1</xdr:col>
      <xdr:colOff>1098237</xdr:colOff>
      <xdr:row>367</xdr:row>
      <xdr:rowOff>996325</xdr:rowOff>
    </xdr:to>
    <xdr:pic>
      <xdr:nvPicPr>
        <xdr:cNvPr id="1823" name="Imagen 1822">
          <a:extLst>
            <a:ext uri="{FF2B5EF4-FFF2-40B4-BE49-F238E27FC236}">
              <a16:creationId xmlns:a16="http://schemas.microsoft.com/office/drawing/2014/main" xmlns="" id="{E54AB7EB-28FF-3259-B697-D0B46F5FB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85935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368</xdr:row>
      <xdr:rowOff>60325</xdr:rowOff>
    </xdr:from>
    <xdr:to>
      <xdr:col>1</xdr:col>
      <xdr:colOff>1098237</xdr:colOff>
      <xdr:row>368</xdr:row>
      <xdr:rowOff>996325</xdr:rowOff>
    </xdr:to>
    <xdr:pic>
      <xdr:nvPicPr>
        <xdr:cNvPr id="1825" name="Imagen 1824">
          <a:extLst>
            <a:ext uri="{FF2B5EF4-FFF2-40B4-BE49-F238E27FC236}">
              <a16:creationId xmlns:a16="http://schemas.microsoft.com/office/drawing/2014/main" xmlns="" id="{30A2CE30-C6AC-2D28-44E1-AF8ED8C4D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097174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369</xdr:row>
      <xdr:rowOff>60325</xdr:rowOff>
    </xdr:from>
    <xdr:to>
      <xdr:col>1</xdr:col>
      <xdr:colOff>1098237</xdr:colOff>
      <xdr:row>369</xdr:row>
      <xdr:rowOff>996325</xdr:rowOff>
    </xdr:to>
    <xdr:pic>
      <xdr:nvPicPr>
        <xdr:cNvPr id="1829" name="Imagen 1828">
          <a:extLst>
            <a:ext uri="{FF2B5EF4-FFF2-40B4-BE49-F238E27FC236}">
              <a16:creationId xmlns:a16="http://schemas.microsoft.com/office/drawing/2014/main" xmlns="" id="{589FDCA8-BC56-18B3-E5A7-E2C6C70B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08414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370</xdr:row>
      <xdr:rowOff>60325</xdr:rowOff>
    </xdr:from>
    <xdr:to>
      <xdr:col>1</xdr:col>
      <xdr:colOff>1098237</xdr:colOff>
      <xdr:row>370</xdr:row>
      <xdr:rowOff>996325</xdr:rowOff>
    </xdr:to>
    <xdr:pic>
      <xdr:nvPicPr>
        <xdr:cNvPr id="1839" name="Imagen 1838">
          <a:extLst>
            <a:ext uri="{FF2B5EF4-FFF2-40B4-BE49-F238E27FC236}">
              <a16:creationId xmlns:a16="http://schemas.microsoft.com/office/drawing/2014/main" xmlns="" id="{0162AD24-3509-82CC-B542-72380678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30893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371</xdr:row>
      <xdr:rowOff>60325</xdr:rowOff>
    </xdr:from>
    <xdr:to>
      <xdr:col>1</xdr:col>
      <xdr:colOff>1098237</xdr:colOff>
      <xdr:row>371</xdr:row>
      <xdr:rowOff>996325</xdr:rowOff>
    </xdr:to>
    <xdr:pic>
      <xdr:nvPicPr>
        <xdr:cNvPr id="1845" name="Imagen 1844">
          <a:extLst>
            <a:ext uri="{FF2B5EF4-FFF2-40B4-BE49-F238E27FC236}">
              <a16:creationId xmlns:a16="http://schemas.microsoft.com/office/drawing/2014/main" xmlns="" id="{4F2D56C0-E3ED-D3E7-6C10-E0CFB449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53372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372</xdr:row>
      <xdr:rowOff>60325</xdr:rowOff>
    </xdr:from>
    <xdr:to>
      <xdr:col>1</xdr:col>
      <xdr:colOff>1098237</xdr:colOff>
      <xdr:row>372</xdr:row>
      <xdr:rowOff>528325</xdr:rowOff>
    </xdr:to>
    <xdr:pic>
      <xdr:nvPicPr>
        <xdr:cNvPr id="1851" name="Imagen 1850">
          <a:extLst>
            <a:ext uri="{FF2B5EF4-FFF2-40B4-BE49-F238E27FC236}">
              <a16:creationId xmlns:a16="http://schemas.microsoft.com/office/drawing/2014/main" xmlns="" id="{0C72C6A9-E9EE-0FAC-3138-ED8280D3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64611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373</xdr:row>
      <xdr:rowOff>60325</xdr:rowOff>
    </xdr:from>
    <xdr:to>
      <xdr:col>1</xdr:col>
      <xdr:colOff>1098237</xdr:colOff>
      <xdr:row>373</xdr:row>
      <xdr:rowOff>528325</xdr:rowOff>
    </xdr:to>
    <xdr:pic>
      <xdr:nvPicPr>
        <xdr:cNvPr id="1853" name="Imagen 1852">
          <a:extLst>
            <a:ext uri="{FF2B5EF4-FFF2-40B4-BE49-F238E27FC236}">
              <a16:creationId xmlns:a16="http://schemas.microsoft.com/office/drawing/2014/main" xmlns="" id="{2E70ED2A-048B-273B-7F1E-2A1F9D69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758512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374</xdr:row>
      <xdr:rowOff>60325</xdr:rowOff>
    </xdr:from>
    <xdr:to>
      <xdr:col>1</xdr:col>
      <xdr:colOff>1098237</xdr:colOff>
      <xdr:row>374</xdr:row>
      <xdr:rowOff>528325</xdr:rowOff>
    </xdr:to>
    <xdr:pic>
      <xdr:nvPicPr>
        <xdr:cNvPr id="1857" name="Imagen 1856">
          <a:extLst>
            <a:ext uri="{FF2B5EF4-FFF2-40B4-BE49-F238E27FC236}">
              <a16:creationId xmlns:a16="http://schemas.microsoft.com/office/drawing/2014/main" xmlns="" id="{8B60B7DF-6F05-27A1-DF22-32699F13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1983302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375</xdr:row>
      <xdr:rowOff>60325</xdr:rowOff>
    </xdr:from>
    <xdr:to>
      <xdr:col>1</xdr:col>
      <xdr:colOff>1098237</xdr:colOff>
      <xdr:row>375</xdr:row>
      <xdr:rowOff>528325</xdr:rowOff>
    </xdr:to>
    <xdr:pic>
      <xdr:nvPicPr>
        <xdr:cNvPr id="1859" name="Imagen 1858">
          <a:extLst>
            <a:ext uri="{FF2B5EF4-FFF2-40B4-BE49-F238E27FC236}">
              <a16:creationId xmlns:a16="http://schemas.microsoft.com/office/drawing/2014/main" xmlns="" id="{9D526A3C-08E4-E8A9-CDFA-1E946E3C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095697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376</xdr:row>
      <xdr:rowOff>60325</xdr:rowOff>
    </xdr:from>
    <xdr:to>
      <xdr:col>1</xdr:col>
      <xdr:colOff>1098237</xdr:colOff>
      <xdr:row>376</xdr:row>
      <xdr:rowOff>996325</xdr:rowOff>
    </xdr:to>
    <xdr:pic>
      <xdr:nvPicPr>
        <xdr:cNvPr id="1863" name="Imagen 1862">
          <a:extLst>
            <a:ext uri="{FF2B5EF4-FFF2-40B4-BE49-F238E27FC236}">
              <a16:creationId xmlns:a16="http://schemas.microsoft.com/office/drawing/2014/main" xmlns="" id="{B00F02A5-A5EA-BB00-2B7E-C7F1ECDEF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20809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377</xdr:row>
      <xdr:rowOff>60325</xdr:rowOff>
    </xdr:from>
    <xdr:to>
      <xdr:col>1</xdr:col>
      <xdr:colOff>1098237</xdr:colOff>
      <xdr:row>377</xdr:row>
      <xdr:rowOff>528325</xdr:rowOff>
    </xdr:to>
    <xdr:pic>
      <xdr:nvPicPr>
        <xdr:cNvPr id="1867" name="Imagen 1866">
          <a:extLst>
            <a:ext uri="{FF2B5EF4-FFF2-40B4-BE49-F238E27FC236}">
              <a16:creationId xmlns:a16="http://schemas.microsoft.com/office/drawing/2014/main" xmlns="" id="{0ED197AF-545B-BA77-45A3-16AD4D4B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4328825"/>
          <a:ext cx="936000" cy="468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378</xdr:row>
      <xdr:rowOff>60325</xdr:rowOff>
    </xdr:from>
    <xdr:to>
      <xdr:col>1</xdr:col>
      <xdr:colOff>1098237</xdr:colOff>
      <xdr:row>378</xdr:row>
      <xdr:rowOff>996325</xdr:rowOff>
    </xdr:to>
    <xdr:pic>
      <xdr:nvPicPr>
        <xdr:cNvPr id="1875" name="Imagen 1874">
          <a:extLst>
            <a:ext uri="{FF2B5EF4-FFF2-40B4-BE49-F238E27FC236}">
              <a16:creationId xmlns:a16="http://schemas.microsoft.com/office/drawing/2014/main" xmlns="" id="{3D08A9AD-7455-290F-FB1E-CC213B11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54527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379</xdr:row>
      <xdr:rowOff>60312</xdr:rowOff>
    </xdr:from>
    <xdr:to>
      <xdr:col>1</xdr:col>
      <xdr:colOff>1098237</xdr:colOff>
      <xdr:row>379</xdr:row>
      <xdr:rowOff>740082</xdr:rowOff>
    </xdr:to>
    <xdr:pic>
      <xdr:nvPicPr>
        <xdr:cNvPr id="1877" name="Imagen 1876">
          <a:extLst>
            <a:ext uri="{FF2B5EF4-FFF2-40B4-BE49-F238E27FC236}">
              <a16:creationId xmlns:a16="http://schemas.microsoft.com/office/drawing/2014/main" xmlns="" id="{B70A253D-C60E-D9F9-FF19-56632E7F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657671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380</xdr:row>
      <xdr:rowOff>60312</xdr:rowOff>
    </xdr:from>
    <xdr:to>
      <xdr:col>1</xdr:col>
      <xdr:colOff>1098237</xdr:colOff>
      <xdr:row>380</xdr:row>
      <xdr:rowOff>740082</xdr:rowOff>
    </xdr:to>
    <xdr:pic>
      <xdr:nvPicPr>
        <xdr:cNvPr id="1879" name="Imagen 1878">
          <a:extLst>
            <a:ext uri="{FF2B5EF4-FFF2-40B4-BE49-F238E27FC236}">
              <a16:creationId xmlns:a16="http://schemas.microsoft.com/office/drawing/2014/main" xmlns="" id="{891FA93C-7FEA-1379-138F-A319F704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770066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381</xdr:row>
      <xdr:rowOff>60325</xdr:rowOff>
    </xdr:from>
    <xdr:to>
      <xdr:col>1</xdr:col>
      <xdr:colOff>1098237</xdr:colOff>
      <xdr:row>381</xdr:row>
      <xdr:rowOff>586825</xdr:rowOff>
    </xdr:to>
    <xdr:pic>
      <xdr:nvPicPr>
        <xdr:cNvPr id="1883" name="Imagen 1882">
          <a:extLst>
            <a:ext uri="{FF2B5EF4-FFF2-40B4-BE49-F238E27FC236}">
              <a16:creationId xmlns:a16="http://schemas.microsoft.com/office/drawing/2014/main" xmlns="" id="{7D0CEE11-02FB-ED8A-D7FD-4B681F42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29948575"/>
          <a:ext cx="936000" cy="5265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382</xdr:row>
      <xdr:rowOff>60325</xdr:rowOff>
    </xdr:from>
    <xdr:to>
      <xdr:col>1</xdr:col>
      <xdr:colOff>1098237</xdr:colOff>
      <xdr:row>382</xdr:row>
      <xdr:rowOff>586825</xdr:rowOff>
    </xdr:to>
    <xdr:pic>
      <xdr:nvPicPr>
        <xdr:cNvPr id="1893" name="Imagen 1892">
          <a:extLst>
            <a:ext uri="{FF2B5EF4-FFF2-40B4-BE49-F238E27FC236}">
              <a16:creationId xmlns:a16="http://schemas.microsoft.com/office/drawing/2014/main" xmlns="" id="{D70F8758-3096-383D-223B-0F1C3ED5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33320425"/>
          <a:ext cx="936000" cy="5265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383</xdr:row>
      <xdr:rowOff>60325</xdr:rowOff>
    </xdr:from>
    <xdr:to>
      <xdr:col>1</xdr:col>
      <xdr:colOff>1098237</xdr:colOff>
      <xdr:row>383</xdr:row>
      <xdr:rowOff>586825</xdr:rowOff>
    </xdr:to>
    <xdr:pic>
      <xdr:nvPicPr>
        <xdr:cNvPr id="1895" name="Imagen 1894">
          <a:extLst>
            <a:ext uri="{FF2B5EF4-FFF2-40B4-BE49-F238E27FC236}">
              <a16:creationId xmlns:a16="http://schemas.microsoft.com/office/drawing/2014/main" xmlns="" id="{531DEA83-E49F-4EE5-C069-84D4CBC86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34444375"/>
          <a:ext cx="936000" cy="5265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384</xdr:row>
      <xdr:rowOff>60325</xdr:rowOff>
    </xdr:from>
    <xdr:to>
      <xdr:col>1</xdr:col>
      <xdr:colOff>1098237</xdr:colOff>
      <xdr:row>384</xdr:row>
      <xdr:rowOff>996325</xdr:rowOff>
    </xdr:to>
    <xdr:pic>
      <xdr:nvPicPr>
        <xdr:cNvPr id="1899" name="Imagen 1898">
          <a:extLst>
            <a:ext uri="{FF2B5EF4-FFF2-40B4-BE49-F238E27FC236}">
              <a16:creationId xmlns:a16="http://schemas.microsoft.com/office/drawing/2014/main" xmlns="" id="{E492A18B-8C23-A729-F4F0-308A6FB6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355683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385</xdr:row>
      <xdr:rowOff>60325</xdr:rowOff>
    </xdr:from>
    <xdr:to>
      <xdr:col>1</xdr:col>
      <xdr:colOff>1098237</xdr:colOff>
      <xdr:row>385</xdr:row>
      <xdr:rowOff>996325</xdr:rowOff>
    </xdr:to>
    <xdr:pic>
      <xdr:nvPicPr>
        <xdr:cNvPr id="1905" name="Imagen 1904">
          <a:extLst>
            <a:ext uri="{FF2B5EF4-FFF2-40B4-BE49-F238E27FC236}">
              <a16:creationId xmlns:a16="http://schemas.microsoft.com/office/drawing/2014/main" xmlns="" id="{08C6A002-DFB0-F8A4-40AE-A113D7CB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3781622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386</xdr:row>
      <xdr:rowOff>60325</xdr:rowOff>
    </xdr:from>
    <xdr:to>
      <xdr:col>1</xdr:col>
      <xdr:colOff>1098237</xdr:colOff>
      <xdr:row>386</xdr:row>
      <xdr:rowOff>996325</xdr:rowOff>
    </xdr:to>
    <xdr:pic>
      <xdr:nvPicPr>
        <xdr:cNvPr id="1907" name="Imagen 1906">
          <a:extLst>
            <a:ext uri="{FF2B5EF4-FFF2-40B4-BE49-F238E27FC236}">
              <a16:creationId xmlns:a16="http://schemas.microsoft.com/office/drawing/2014/main" xmlns="" id="{CB1A3576-FA7B-264D-EC04-C1A695C1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38940175"/>
          <a:ext cx="936000" cy="93600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387</xdr:row>
      <xdr:rowOff>60312</xdr:rowOff>
    </xdr:from>
    <xdr:to>
      <xdr:col>1</xdr:col>
      <xdr:colOff>1098237</xdr:colOff>
      <xdr:row>387</xdr:row>
      <xdr:rowOff>740082</xdr:rowOff>
    </xdr:to>
    <xdr:pic>
      <xdr:nvPicPr>
        <xdr:cNvPr id="1911" name="Imagen 1910">
          <a:extLst>
            <a:ext uri="{FF2B5EF4-FFF2-40B4-BE49-F238E27FC236}">
              <a16:creationId xmlns:a16="http://schemas.microsoft.com/office/drawing/2014/main" xmlns="" id="{BDAC72E0-D82C-2F9C-B6EA-CA9534FDF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4006411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388</xdr:row>
      <xdr:rowOff>60312</xdr:rowOff>
    </xdr:from>
    <xdr:to>
      <xdr:col>1</xdr:col>
      <xdr:colOff>1098237</xdr:colOff>
      <xdr:row>388</xdr:row>
      <xdr:rowOff>740082</xdr:rowOff>
    </xdr:to>
    <xdr:pic>
      <xdr:nvPicPr>
        <xdr:cNvPr id="1915" name="Imagen 1914">
          <a:extLst>
            <a:ext uri="{FF2B5EF4-FFF2-40B4-BE49-F238E27FC236}">
              <a16:creationId xmlns:a16="http://schemas.microsoft.com/office/drawing/2014/main" xmlns="" id="{53DF9451-C294-5026-A3AF-9F6213DF0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42312012"/>
          <a:ext cx="936000" cy="679770"/>
        </a:xfrm>
        <a:prstGeom prst="rect">
          <a:avLst/>
        </a:prstGeom>
      </xdr:spPr>
    </xdr:pic>
    <xdr:clientData/>
  </xdr:twoCellAnchor>
  <xdr:twoCellAnchor>
    <xdr:from>
      <xdr:col>1</xdr:col>
      <xdr:colOff>162237</xdr:colOff>
      <xdr:row>389</xdr:row>
      <xdr:rowOff>60312</xdr:rowOff>
    </xdr:from>
    <xdr:to>
      <xdr:col>1</xdr:col>
      <xdr:colOff>1098237</xdr:colOff>
      <xdr:row>389</xdr:row>
      <xdr:rowOff>538842</xdr:rowOff>
    </xdr:to>
    <xdr:pic>
      <xdr:nvPicPr>
        <xdr:cNvPr id="1921" name="Imagen 1920">
          <a:extLst>
            <a:ext uri="{FF2B5EF4-FFF2-40B4-BE49-F238E27FC236}">
              <a16:creationId xmlns:a16="http://schemas.microsoft.com/office/drawing/2014/main" xmlns="" id="{14F47AB5-EF99-1292-793B-93FB38A5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12" y="644559912"/>
          <a:ext cx="936000" cy="478530"/>
        </a:xfrm>
        <a:prstGeom prst="rect">
          <a:avLst/>
        </a:prstGeom>
      </xdr:spPr>
    </xdr:pic>
    <xdr:clientData/>
  </xdr:twoCellAnchor>
  <xdr:twoCellAnchor>
    <xdr:from>
      <xdr:col>1</xdr:col>
      <xdr:colOff>230187</xdr:colOff>
      <xdr:row>3</xdr:row>
      <xdr:rowOff>238125</xdr:rowOff>
    </xdr:from>
    <xdr:to>
      <xdr:col>1</xdr:col>
      <xdr:colOff>1030287</xdr:colOff>
      <xdr:row>3</xdr:row>
      <xdr:rowOff>1038225</xdr:rowOff>
    </xdr:to>
    <xdr:pic>
      <xdr:nvPicPr>
        <xdr:cNvPr id="1922" name="Imagen 1921" descr="New Balance 400 GM400CE1 universal all year men shoes">
          <a:extLst>
            <a:ext uri="{FF2B5EF4-FFF2-40B4-BE49-F238E27FC236}">
              <a16:creationId xmlns:a16="http://schemas.microsoft.com/office/drawing/2014/main" xmlns="" id="{2B6785B0-6FD4-516F-6322-4FFAAC51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62" y="185737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185737</xdr:colOff>
      <xdr:row>390</xdr:row>
      <xdr:rowOff>19050</xdr:rowOff>
    </xdr:from>
    <xdr:to>
      <xdr:col>1</xdr:col>
      <xdr:colOff>1074737</xdr:colOff>
      <xdr:row>390</xdr:row>
      <xdr:rowOff>908050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675BE77-1C26-4B02-B396-142D7145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45633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391</xdr:row>
      <xdr:rowOff>47625</xdr:rowOff>
    </xdr:from>
    <xdr:to>
      <xdr:col>1</xdr:col>
      <xdr:colOff>1074737</xdr:colOff>
      <xdr:row>391</xdr:row>
      <xdr:rowOff>936625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CFB7337-EB38-42F8-90DD-A1C2C90DF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46776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392</xdr:row>
      <xdr:rowOff>76200</xdr:rowOff>
    </xdr:from>
    <xdr:to>
      <xdr:col>1</xdr:col>
      <xdr:colOff>1074737</xdr:colOff>
      <xdr:row>392</xdr:row>
      <xdr:rowOff>965200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15216C2-B7E7-4F07-854A-152C60DC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47919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393</xdr:row>
      <xdr:rowOff>104775</xdr:rowOff>
    </xdr:from>
    <xdr:to>
      <xdr:col>1</xdr:col>
      <xdr:colOff>1074737</xdr:colOff>
      <xdr:row>393</xdr:row>
      <xdr:rowOff>993775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718147A3-26CE-440F-86B4-B8C92F05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49062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394</xdr:row>
      <xdr:rowOff>133350</xdr:rowOff>
    </xdr:from>
    <xdr:to>
      <xdr:col>1</xdr:col>
      <xdr:colOff>1074737</xdr:colOff>
      <xdr:row>394</xdr:row>
      <xdr:rowOff>1022350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FEEFF31F-63B1-43FD-9644-96C71519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0205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395</xdr:row>
      <xdr:rowOff>190500</xdr:rowOff>
    </xdr:from>
    <xdr:to>
      <xdr:col>1</xdr:col>
      <xdr:colOff>1074737</xdr:colOff>
      <xdr:row>395</xdr:row>
      <xdr:rowOff>1079500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CCA84246-D3BA-4B45-B1A6-44A17A57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2491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396</xdr:row>
      <xdr:rowOff>219075</xdr:rowOff>
    </xdr:from>
    <xdr:to>
      <xdr:col>1</xdr:col>
      <xdr:colOff>1074737</xdr:colOff>
      <xdr:row>396</xdr:row>
      <xdr:rowOff>1108075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99B893B3-5208-4483-87CD-A3D615B4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3634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397</xdr:row>
      <xdr:rowOff>85725</xdr:rowOff>
    </xdr:from>
    <xdr:to>
      <xdr:col>1</xdr:col>
      <xdr:colOff>1074737</xdr:colOff>
      <xdr:row>397</xdr:row>
      <xdr:rowOff>974725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22FE799-4FE4-44BB-A181-E7E00C09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46151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398</xdr:row>
      <xdr:rowOff>66675</xdr:rowOff>
    </xdr:from>
    <xdr:to>
      <xdr:col>1</xdr:col>
      <xdr:colOff>1074737</xdr:colOff>
      <xdr:row>398</xdr:row>
      <xdr:rowOff>955675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76DB2E2F-2099-4959-8416-88A8991E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57105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399</xdr:row>
      <xdr:rowOff>104775</xdr:rowOff>
    </xdr:from>
    <xdr:to>
      <xdr:col>1</xdr:col>
      <xdr:colOff>1074737</xdr:colOff>
      <xdr:row>399</xdr:row>
      <xdr:rowOff>993775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A2EA64D-74CC-45D0-AF80-0E6725A8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79774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400</xdr:row>
      <xdr:rowOff>142875</xdr:rowOff>
    </xdr:from>
    <xdr:to>
      <xdr:col>1</xdr:col>
      <xdr:colOff>1074737</xdr:colOff>
      <xdr:row>400</xdr:row>
      <xdr:rowOff>1031875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2FB286A3-DD55-45E0-B31F-D52896642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591300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401</xdr:row>
      <xdr:rowOff>209550</xdr:rowOff>
    </xdr:from>
    <xdr:to>
      <xdr:col>1</xdr:col>
      <xdr:colOff>1074737</xdr:colOff>
      <xdr:row>401</xdr:row>
      <xdr:rowOff>1098550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EB2021BF-B972-4EF4-A6E8-2AB8A9FD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03111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402</xdr:row>
      <xdr:rowOff>114300</xdr:rowOff>
    </xdr:from>
    <xdr:to>
      <xdr:col>1</xdr:col>
      <xdr:colOff>1074737</xdr:colOff>
      <xdr:row>402</xdr:row>
      <xdr:rowOff>1003300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583635C6-2B3D-4264-9FAE-3BA9BBFF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13302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403</xdr:row>
      <xdr:rowOff>142875</xdr:rowOff>
    </xdr:from>
    <xdr:to>
      <xdr:col>1</xdr:col>
      <xdr:colOff>1074737</xdr:colOff>
      <xdr:row>403</xdr:row>
      <xdr:rowOff>1031875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979FF44F-F5B9-4CD7-B2FF-401EAE67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24732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404</xdr:row>
      <xdr:rowOff>123825</xdr:rowOff>
    </xdr:from>
    <xdr:to>
      <xdr:col>1</xdr:col>
      <xdr:colOff>1074737</xdr:colOff>
      <xdr:row>404</xdr:row>
      <xdr:rowOff>1012825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634D475F-56AF-42C9-BFC6-A5EE5A9F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35686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405</xdr:row>
      <xdr:rowOff>133350</xdr:rowOff>
    </xdr:from>
    <xdr:to>
      <xdr:col>1</xdr:col>
      <xdr:colOff>1074737</xdr:colOff>
      <xdr:row>405</xdr:row>
      <xdr:rowOff>1022350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F35D1570-A8DB-457D-8551-68324B51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46926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406</xdr:row>
      <xdr:rowOff>95250</xdr:rowOff>
    </xdr:from>
    <xdr:to>
      <xdr:col>1</xdr:col>
      <xdr:colOff>1074737</xdr:colOff>
      <xdr:row>406</xdr:row>
      <xdr:rowOff>984250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89660AEE-1F06-47E7-AB70-600D824F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68833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407</xdr:row>
      <xdr:rowOff>28575</xdr:rowOff>
    </xdr:from>
    <xdr:to>
      <xdr:col>1</xdr:col>
      <xdr:colOff>1074737</xdr:colOff>
      <xdr:row>407</xdr:row>
      <xdr:rowOff>917575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D0EE09C8-8E05-48B8-AB64-31F815DFE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79311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408</xdr:row>
      <xdr:rowOff>114300</xdr:rowOff>
    </xdr:from>
    <xdr:to>
      <xdr:col>1</xdr:col>
      <xdr:colOff>1074737</xdr:colOff>
      <xdr:row>408</xdr:row>
      <xdr:rowOff>1003300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6A90C6A6-B746-4E31-BFAD-D16AA357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691312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409</xdr:row>
      <xdr:rowOff>85725</xdr:rowOff>
    </xdr:from>
    <xdr:to>
      <xdr:col>1</xdr:col>
      <xdr:colOff>1074737</xdr:colOff>
      <xdr:row>409</xdr:row>
      <xdr:rowOff>974725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6754BA63-8946-49C9-A470-92E52A0E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02171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410</xdr:row>
      <xdr:rowOff>114300</xdr:rowOff>
    </xdr:from>
    <xdr:to>
      <xdr:col>1</xdr:col>
      <xdr:colOff>1074737</xdr:colOff>
      <xdr:row>410</xdr:row>
      <xdr:rowOff>1003300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8B21BBCE-08FA-4A8A-BECC-8A492B635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13601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411</xdr:row>
      <xdr:rowOff>133350</xdr:rowOff>
    </xdr:from>
    <xdr:to>
      <xdr:col>1</xdr:col>
      <xdr:colOff>1074737</xdr:colOff>
      <xdr:row>411</xdr:row>
      <xdr:rowOff>1022350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E6D292BB-D8BD-433E-ACA8-D69A48DD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24935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412</xdr:row>
      <xdr:rowOff>76200</xdr:rowOff>
    </xdr:from>
    <xdr:to>
      <xdr:col>1</xdr:col>
      <xdr:colOff>1074737</xdr:colOff>
      <xdr:row>412</xdr:row>
      <xdr:rowOff>965200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2BB2BAF9-E486-49A8-88AA-021E83D3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35508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413</xdr:row>
      <xdr:rowOff>142875</xdr:rowOff>
    </xdr:from>
    <xdr:to>
      <xdr:col>1</xdr:col>
      <xdr:colOff>1074737</xdr:colOff>
      <xdr:row>413</xdr:row>
      <xdr:rowOff>1031875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B73E21DF-A086-4156-AB25-D79B6A57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47319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414</xdr:row>
      <xdr:rowOff>123825</xdr:rowOff>
    </xdr:from>
    <xdr:to>
      <xdr:col>1</xdr:col>
      <xdr:colOff>1074737</xdr:colOff>
      <xdr:row>414</xdr:row>
      <xdr:rowOff>1012825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E0D44487-D8D6-43F2-9202-F162295F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58273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415</xdr:row>
      <xdr:rowOff>66675</xdr:rowOff>
    </xdr:from>
    <xdr:to>
      <xdr:col>1</xdr:col>
      <xdr:colOff>1074737</xdr:colOff>
      <xdr:row>415</xdr:row>
      <xdr:rowOff>955675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7179A3DC-8851-432A-A208-63EEFE72C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68846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416</xdr:row>
      <xdr:rowOff>104775</xdr:rowOff>
    </xdr:from>
    <xdr:to>
      <xdr:col>1</xdr:col>
      <xdr:colOff>1074737</xdr:colOff>
      <xdr:row>416</xdr:row>
      <xdr:rowOff>993775</xdr:rowOff>
    </xdr:to>
    <xdr:pic>
      <xdr:nvPicPr>
        <xdr:cNvPr id="1856" name="Imagen 1855">
          <a:extLst>
            <a:ext uri="{FF2B5EF4-FFF2-40B4-BE49-F238E27FC236}">
              <a16:creationId xmlns:a16="http://schemas.microsoft.com/office/drawing/2014/main" xmlns="" id="{DA694068-86F6-49DD-97AA-20AD3AACB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80371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416</xdr:row>
      <xdr:rowOff>1104900</xdr:rowOff>
    </xdr:from>
    <xdr:to>
      <xdr:col>1</xdr:col>
      <xdr:colOff>1074737</xdr:colOff>
      <xdr:row>417</xdr:row>
      <xdr:rowOff>879475</xdr:rowOff>
    </xdr:to>
    <xdr:pic>
      <xdr:nvPicPr>
        <xdr:cNvPr id="1858" name="Imagen 1857">
          <a:extLst>
            <a:ext uri="{FF2B5EF4-FFF2-40B4-BE49-F238E27FC236}">
              <a16:creationId xmlns:a16="http://schemas.microsoft.com/office/drawing/2014/main" xmlns="" id="{A1FFBF1E-72DF-4AA0-8D30-BE15EF2F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790372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418</xdr:row>
      <xdr:rowOff>114300</xdr:rowOff>
    </xdr:from>
    <xdr:to>
      <xdr:col>1</xdr:col>
      <xdr:colOff>1074737</xdr:colOff>
      <xdr:row>418</xdr:row>
      <xdr:rowOff>1003300</xdr:rowOff>
    </xdr:to>
    <xdr:pic>
      <xdr:nvPicPr>
        <xdr:cNvPr id="1864" name="Imagen 1863">
          <a:extLst>
            <a:ext uri="{FF2B5EF4-FFF2-40B4-BE49-F238E27FC236}">
              <a16:creationId xmlns:a16="http://schemas.microsoft.com/office/drawing/2014/main" xmlns="" id="{88698952-8B3A-4437-8401-A32D0452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02755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419</xdr:row>
      <xdr:rowOff>28575</xdr:rowOff>
    </xdr:from>
    <xdr:to>
      <xdr:col>1</xdr:col>
      <xdr:colOff>1074737</xdr:colOff>
      <xdr:row>419</xdr:row>
      <xdr:rowOff>917575</xdr:rowOff>
    </xdr:to>
    <xdr:pic>
      <xdr:nvPicPr>
        <xdr:cNvPr id="1868" name="Imagen 1867">
          <a:extLst>
            <a:ext uri="{FF2B5EF4-FFF2-40B4-BE49-F238E27FC236}">
              <a16:creationId xmlns:a16="http://schemas.microsoft.com/office/drawing/2014/main" xmlns="" id="{45AD58F3-A33C-431C-B35C-72DC5715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24186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420</xdr:row>
      <xdr:rowOff>9525</xdr:rowOff>
    </xdr:from>
    <xdr:to>
      <xdr:col>1</xdr:col>
      <xdr:colOff>1074737</xdr:colOff>
      <xdr:row>420</xdr:row>
      <xdr:rowOff>898525</xdr:rowOff>
    </xdr:to>
    <xdr:pic>
      <xdr:nvPicPr>
        <xdr:cNvPr id="1872" name="Imagen 1871">
          <a:extLst>
            <a:ext uri="{FF2B5EF4-FFF2-40B4-BE49-F238E27FC236}">
              <a16:creationId xmlns:a16="http://schemas.microsoft.com/office/drawing/2014/main" xmlns="" id="{FD10F56D-46D0-4F36-A591-056F67C5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46284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421</xdr:row>
      <xdr:rowOff>38100</xdr:rowOff>
    </xdr:from>
    <xdr:to>
      <xdr:col>1</xdr:col>
      <xdr:colOff>1074737</xdr:colOff>
      <xdr:row>421</xdr:row>
      <xdr:rowOff>927100</xdr:rowOff>
    </xdr:to>
    <xdr:pic>
      <xdr:nvPicPr>
        <xdr:cNvPr id="1878" name="Imagen 1877">
          <a:extLst>
            <a:ext uri="{FF2B5EF4-FFF2-40B4-BE49-F238E27FC236}">
              <a16:creationId xmlns:a16="http://schemas.microsoft.com/office/drawing/2014/main" xmlns="" id="{4870AC26-90B4-4A9A-AA6A-81F88896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68858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422</xdr:row>
      <xdr:rowOff>57150</xdr:rowOff>
    </xdr:from>
    <xdr:to>
      <xdr:col>1</xdr:col>
      <xdr:colOff>1074737</xdr:colOff>
      <xdr:row>422</xdr:row>
      <xdr:rowOff>946150</xdr:rowOff>
    </xdr:to>
    <xdr:pic>
      <xdr:nvPicPr>
        <xdr:cNvPr id="1880" name="Imagen 1879">
          <a:extLst>
            <a:ext uri="{FF2B5EF4-FFF2-40B4-BE49-F238E27FC236}">
              <a16:creationId xmlns:a16="http://schemas.microsoft.com/office/drawing/2014/main" xmlns="" id="{E6E4F05E-E448-40BC-8049-94488939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80193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423</xdr:row>
      <xdr:rowOff>171450</xdr:rowOff>
    </xdr:from>
    <xdr:to>
      <xdr:col>1</xdr:col>
      <xdr:colOff>1074737</xdr:colOff>
      <xdr:row>423</xdr:row>
      <xdr:rowOff>1060450</xdr:rowOff>
    </xdr:to>
    <xdr:pic>
      <xdr:nvPicPr>
        <xdr:cNvPr id="1882" name="Imagen 1881">
          <a:extLst>
            <a:ext uri="{FF2B5EF4-FFF2-40B4-BE49-F238E27FC236}">
              <a16:creationId xmlns:a16="http://schemas.microsoft.com/office/drawing/2014/main" xmlns="" id="{C42589F6-450D-4D6C-9A49-DA94DF03E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892480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424</xdr:row>
      <xdr:rowOff>76200</xdr:rowOff>
    </xdr:from>
    <xdr:to>
      <xdr:col>1</xdr:col>
      <xdr:colOff>1074737</xdr:colOff>
      <xdr:row>424</xdr:row>
      <xdr:rowOff>965200</xdr:rowOff>
    </xdr:to>
    <xdr:pic>
      <xdr:nvPicPr>
        <xdr:cNvPr id="1884" name="Imagen 1883">
          <a:extLst>
            <a:ext uri="{FF2B5EF4-FFF2-40B4-BE49-F238E27FC236}">
              <a16:creationId xmlns:a16="http://schemas.microsoft.com/office/drawing/2014/main" xmlns="" id="{38CEBB92-C793-4509-86D6-25CEC9BE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02672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425</xdr:row>
      <xdr:rowOff>209550</xdr:rowOff>
    </xdr:from>
    <xdr:to>
      <xdr:col>1</xdr:col>
      <xdr:colOff>1074737</xdr:colOff>
      <xdr:row>425</xdr:row>
      <xdr:rowOff>1098550</xdr:rowOff>
    </xdr:to>
    <xdr:pic>
      <xdr:nvPicPr>
        <xdr:cNvPr id="1886" name="Imagen 1885">
          <a:extLst>
            <a:ext uri="{FF2B5EF4-FFF2-40B4-BE49-F238E27FC236}">
              <a16:creationId xmlns:a16="http://schemas.microsoft.com/office/drawing/2014/main" xmlns="" id="{F5B20AC5-542D-4CA9-AA12-F620BEAE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15150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426</xdr:row>
      <xdr:rowOff>133350</xdr:rowOff>
    </xdr:from>
    <xdr:to>
      <xdr:col>1</xdr:col>
      <xdr:colOff>1074737</xdr:colOff>
      <xdr:row>426</xdr:row>
      <xdr:rowOff>1022350</xdr:rowOff>
    </xdr:to>
    <xdr:pic>
      <xdr:nvPicPr>
        <xdr:cNvPr id="1888" name="Imagen 1887">
          <a:extLst>
            <a:ext uri="{FF2B5EF4-FFF2-40B4-BE49-F238E27FC236}">
              <a16:creationId xmlns:a16="http://schemas.microsoft.com/office/drawing/2014/main" xmlns="" id="{E9C7D557-45FC-4CF9-8685-8B335D99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25532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428</xdr:row>
      <xdr:rowOff>142875</xdr:rowOff>
    </xdr:from>
    <xdr:to>
      <xdr:col>1</xdr:col>
      <xdr:colOff>1074737</xdr:colOff>
      <xdr:row>428</xdr:row>
      <xdr:rowOff>1031875</xdr:rowOff>
    </xdr:to>
    <xdr:pic>
      <xdr:nvPicPr>
        <xdr:cNvPr id="1890" name="Imagen 1889">
          <a:extLst>
            <a:ext uri="{FF2B5EF4-FFF2-40B4-BE49-F238E27FC236}">
              <a16:creationId xmlns:a16="http://schemas.microsoft.com/office/drawing/2014/main" xmlns="" id="{F02FC54C-D22E-4FCE-BA55-6826F9FE7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59060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429</xdr:row>
      <xdr:rowOff>123825</xdr:rowOff>
    </xdr:from>
    <xdr:to>
      <xdr:col>1</xdr:col>
      <xdr:colOff>1074737</xdr:colOff>
      <xdr:row>429</xdr:row>
      <xdr:rowOff>1012825</xdr:rowOff>
    </xdr:to>
    <xdr:pic>
      <xdr:nvPicPr>
        <xdr:cNvPr id="1894" name="Imagen 1893">
          <a:extLst>
            <a:ext uri="{FF2B5EF4-FFF2-40B4-BE49-F238E27FC236}">
              <a16:creationId xmlns:a16="http://schemas.microsoft.com/office/drawing/2014/main" xmlns="" id="{AC2958C7-F890-4A9E-9495-EEECD515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81158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430</xdr:row>
      <xdr:rowOff>0</xdr:rowOff>
    </xdr:from>
    <xdr:to>
      <xdr:col>1</xdr:col>
      <xdr:colOff>1074737</xdr:colOff>
      <xdr:row>430</xdr:row>
      <xdr:rowOff>0</xdr:rowOff>
    </xdr:to>
    <xdr:pic>
      <xdr:nvPicPr>
        <xdr:cNvPr id="1896" name="Imagen 1895">
          <a:extLst>
            <a:ext uri="{FF2B5EF4-FFF2-40B4-BE49-F238E27FC236}">
              <a16:creationId xmlns:a16="http://schemas.microsoft.com/office/drawing/2014/main" xmlns="" id="{158DE0B0-CB3B-433E-8EF5-B0873B59C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6993255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430</xdr:row>
      <xdr:rowOff>133350</xdr:rowOff>
    </xdr:from>
    <xdr:to>
      <xdr:col>1</xdr:col>
      <xdr:colOff>1074737</xdr:colOff>
      <xdr:row>430</xdr:row>
      <xdr:rowOff>1022350</xdr:rowOff>
    </xdr:to>
    <xdr:pic>
      <xdr:nvPicPr>
        <xdr:cNvPr id="1900" name="Imagen 1899">
          <a:extLst>
            <a:ext uri="{FF2B5EF4-FFF2-40B4-BE49-F238E27FC236}">
              <a16:creationId xmlns:a16="http://schemas.microsoft.com/office/drawing/2014/main" xmlns="" id="{E999AFEB-481F-46FD-A3EA-0E033980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003542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197751</xdr:colOff>
      <xdr:row>431</xdr:row>
      <xdr:rowOff>161925</xdr:rowOff>
    </xdr:from>
    <xdr:to>
      <xdr:col>1</xdr:col>
      <xdr:colOff>1062724</xdr:colOff>
      <xdr:row>431</xdr:row>
      <xdr:rowOff>1026898</xdr:rowOff>
    </xdr:to>
    <xdr:pic>
      <xdr:nvPicPr>
        <xdr:cNvPr id="1908" name="Imagen 1907">
          <a:extLst>
            <a:ext uri="{FF2B5EF4-FFF2-40B4-BE49-F238E27FC236}">
              <a16:creationId xmlns:a16="http://schemas.microsoft.com/office/drawing/2014/main" xmlns="" id="{A546CEC8-84B9-4331-B302-49C44155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26" y="703726050"/>
          <a:ext cx="864973" cy="864973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432</xdr:row>
      <xdr:rowOff>133349</xdr:rowOff>
    </xdr:from>
    <xdr:to>
      <xdr:col>1</xdr:col>
      <xdr:colOff>1054100</xdr:colOff>
      <xdr:row>432</xdr:row>
      <xdr:rowOff>981074</xdr:rowOff>
    </xdr:to>
    <xdr:pic>
      <xdr:nvPicPr>
        <xdr:cNvPr id="1912" name="Imagen 1911">
          <a:extLst>
            <a:ext uri="{FF2B5EF4-FFF2-40B4-BE49-F238E27FC236}">
              <a16:creationId xmlns:a16="http://schemas.microsoft.com/office/drawing/2014/main" xmlns="" id="{D1700A93-58AA-4601-87E7-D42F48AE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50" y="705926324"/>
          <a:ext cx="847725" cy="847725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433</xdr:row>
      <xdr:rowOff>238125</xdr:rowOff>
    </xdr:from>
    <xdr:to>
      <xdr:col>1</xdr:col>
      <xdr:colOff>982662</xdr:colOff>
      <xdr:row>433</xdr:row>
      <xdr:rowOff>942975</xdr:rowOff>
    </xdr:to>
    <xdr:pic>
      <xdr:nvPicPr>
        <xdr:cNvPr id="1914" name="Imagen 1913">
          <a:extLst>
            <a:ext uri="{FF2B5EF4-FFF2-40B4-BE49-F238E27FC236}">
              <a16:creationId xmlns:a16="http://schemas.microsoft.com/office/drawing/2014/main" xmlns="" id="{23D1D9FD-78D4-4036-9FA9-B7CD10D2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07145525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434</xdr:row>
      <xdr:rowOff>219075</xdr:rowOff>
    </xdr:from>
    <xdr:to>
      <xdr:col>1</xdr:col>
      <xdr:colOff>982662</xdr:colOff>
      <xdr:row>434</xdr:row>
      <xdr:rowOff>923925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DEB78B89-3506-45B2-83DA-24A38609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10469750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435</xdr:row>
      <xdr:rowOff>257175</xdr:rowOff>
    </xdr:from>
    <xdr:to>
      <xdr:col>1</xdr:col>
      <xdr:colOff>982662</xdr:colOff>
      <xdr:row>435</xdr:row>
      <xdr:rowOff>962025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446F6B5D-F644-4347-8BEC-FD867F08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12736700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436</xdr:row>
      <xdr:rowOff>285750</xdr:rowOff>
    </xdr:from>
    <xdr:to>
      <xdr:col>1</xdr:col>
      <xdr:colOff>982662</xdr:colOff>
      <xdr:row>436</xdr:row>
      <xdr:rowOff>990600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2E586C8A-EC2D-4433-9249-D38E2A1E0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13879700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437</xdr:row>
      <xdr:rowOff>247650</xdr:rowOff>
    </xdr:from>
    <xdr:to>
      <xdr:col>1</xdr:col>
      <xdr:colOff>982662</xdr:colOff>
      <xdr:row>437</xdr:row>
      <xdr:rowOff>952500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605E4728-3218-41FA-9DFB-2B822670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14956025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277812</xdr:colOff>
      <xdr:row>438</xdr:row>
      <xdr:rowOff>295275</xdr:rowOff>
    </xdr:from>
    <xdr:to>
      <xdr:col>1</xdr:col>
      <xdr:colOff>982662</xdr:colOff>
      <xdr:row>438</xdr:row>
      <xdr:rowOff>1000125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E4AB37E6-87F1-485A-A20B-C7F12E9C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" y="716118075"/>
          <a:ext cx="704850" cy="70485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439</xdr:row>
      <xdr:rowOff>152400</xdr:rowOff>
    </xdr:from>
    <xdr:to>
      <xdr:col>1</xdr:col>
      <xdr:colOff>1074737</xdr:colOff>
      <xdr:row>439</xdr:row>
      <xdr:rowOff>1041400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308EBCAE-AA15-4127-BB89-2FB10F91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170896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440</xdr:row>
      <xdr:rowOff>209550</xdr:rowOff>
    </xdr:from>
    <xdr:to>
      <xdr:col>1</xdr:col>
      <xdr:colOff>1074737</xdr:colOff>
      <xdr:row>440</xdr:row>
      <xdr:rowOff>1098550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A1E7EA1A-ABED-48FB-A08D-D563FDFE6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182612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441</xdr:row>
      <xdr:rowOff>133350</xdr:rowOff>
    </xdr:from>
    <xdr:to>
      <xdr:col>1</xdr:col>
      <xdr:colOff>1074737</xdr:colOff>
      <xdr:row>441</xdr:row>
      <xdr:rowOff>1022350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2B143304-4779-48B6-AC88-BD4ED903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192994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442</xdr:row>
      <xdr:rowOff>190500</xdr:rowOff>
    </xdr:from>
    <xdr:to>
      <xdr:col>1</xdr:col>
      <xdr:colOff>1074737</xdr:colOff>
      <xdr:row>442</xdr:row>
      <xdr:rowOff>1079500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65CA9240-FC3A-440D-B83F-EB599A6D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204710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443</xdr:row>
      <xdr:rowOff>152400</xdr:rowOff>
    </xdr:from>
    <xdr:to>
      <xdr:col>1</xdr:col>
      <xdr:colOff>1074737</xdr:colOff>
      <xdr:row>443</xdr:row>
      <xdr:rowOff>1041400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F0492DA1-6D8A-4083-A907-D5CF1774D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215473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444</xdr:row>
      <xdr:rowOff>190500</xdr:rowOff>
    </xdr:from>
    <xdr:to>
      <xdr:col>1</xdr:col>
      <xdr:colOff>1074737</xdr:colOff>
      <xdr:row>444</xdr:row>
      <xdr:rowOff>1079500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1578CF7E-F6BF-41B8-9DF9-77FE9CD30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226998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445</xdr:row>
      <xdr:rowOff>152400</xdr:rowOff>
    </xdr:from>
    <xdr:to>
      <xdr:col>1</xdr:col>
      <xdr:colOff>1074737</xdr:colOff>
      <xdr:row>445</xdr:row>
      <xdr:rowOff>1041400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F7087B2F-D619-499F-8FC7-54CBFF45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237761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446</xdr:row>
      <xdr:rowOff>133350</xdr:rowOff>
    </xdr:from>
    <xdr:to>
      <xdr:col>1</xdr:col>
      <xdr:colOff>1074737</xdr:colOff>
      <xdr:row>446</xdr:row>
      <xdr:rowOff>1022350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539FCD36-F4E8-4E86-A592-7DCBD485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271004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447</xdr:row>
      <xdr:rowOff>114300</xdr:rowOff>
    </xdr:from>
    <xdr:to>
      <xdr:col>1</xdr:col>
      <xdr:colOff>1074737</xdr:colOff>
      <xdr:row>447</xdr:row>
      <xdr:rowOff>1003300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9ED27225-7B89-4046-88C6-AE23BE971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3042462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448</xdr:row>
      <xdr:rowOff>180975</xdr:rowOff>
    </xdr:from>
    <xdr:to>
      <xdr:col>1</xdr:col>
      <xdr:colOff>1074737</xdr:colOff>
      <xdr:row>448</xdr:row>
      <xdr:rowOff>1069975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6A2413FB-1149-4335-AE27-D0CCBB8B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327201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449</xdr:row>
      <xdr:rowOff>95250</xdr:rowOff>
    </xdr:from>
    <xdr:to>
      <xdr:col>1</xdr:col>
      <xdr:colOff>1074737</xdr:colOff>
      <xdr:row>449</xdr:row>
      <xdr:rowOff>984250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AEFCC2CB-757E-4C48-9172-217F8224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3374885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450</xdr:row>
      <xdr:rowOff>85725</xdr:rowOff>
    </xdr:from>
    <xdr:to>
      <xdr:col>1</xdr:col>
      <xdr:colOff>1074737</xdr:colOff>
      <xdr:row>450</xdr:row>
      <xdr:rowOff>974725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F55628AB-6EDA-4E66-8A56-73436AB0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359681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451</xdr:row>
      <xdr:rowOff>76200</xdr:rowOff>
    </xdr:from>
    <xdr:to>
      <xdr:col>1</xdr:col>
      <xdr:colOff>1074737</xdr:colOff>
      <xdr:row>451</xdr:row>
      <xdr:rowOff>965200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7C826215-CF88-4135-B517-CFEF5BBC1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370730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263525</xdr:colOff>
      <xdr:row>452</xdr:row>
      <xdr:rowOff>142875</xdr:rowOff>
    </xdr:from>
    <xdr:to>
      <xdr:col>1</xdr:col>
      <xdr:colOff>996950</xdr:colOff>
      <xdr:row>452</xdr:row>
      <xdr:rowOff>876300</xdr:rowOff>
    </xdr:to>
    <xdr:pic>
      <xdr:nvPicPr>
        <xdr:cNvPr id="1920" name="Imagen 1919">
          <a:extLst>
            <a:ext uri="{FF2B5EF4-FFF2-40B4-BE49-F238E27FC236}">
              <a16:creationId xmlns:a16="http://schemas.microsoft.com/office/drawing/2014/main" xmlns="" id="{9D18264D-9B02-4241-8E89-4D8391932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39368600"/>
          <a:ext cx="733425" cy="733425"/>
        </a:xfrm>
        <a:prstGeom prst="rect">
          <a:avLst/>
        </a:prstGeom>
      </xdr:spPr>
    </xdr:pic>
    <xdr:clientData/>
  </xdr:twoCellAnchor>
  <xdr:twoCellAnchor>
    <xdr:from>
      <xdr:col>1</xdr:col>
      <xdr:colOff>239712</xdr:colOff>
      <xdr:row>453</xdr:row>
      <xdr:rowOff>238125</xdr:rowOff>
    </xdr:from>
    <xdr:to>
      <xdr:col>1</xdr:col>
      <xdr:colOff>1020762</xdr:colOff>
      <xdr:row>453</xdr:row>
      <xdr:rowOff>1019175</xdr:rowOff>
    </xdr:to>
    <xdr:pic>
      <xdr:nvPicPr>
        <xdr:cNvPr id="1929" name="Imagen 1928">
          <a:extLst>
            <a:ext uri="{FF2B5EF4-FFF2-40B4-BE49-F238E27FC236}">
              <a16:creationId xmlns:a16="http://schemas.microsoft.com/office/drawing/2014/main" xmlns="" id="{5AB97F00-5EFE-4CE5-87F8-C4979DEE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" y="742807125"/>
          <a:ext cx="781050" cy="781050"/>
        </a:xfrm>
        <a:prstGeom prst="rect">
          <a:avLst/>
        </a:prstGeom>
      </xdr:spPr>
    </xdr:pic>
    <xdr:clientData/>
  </xdr:twoCellAnchor>
  <xdr:twoCellAnchor>
    <xdr:from>
      <xdr:col>1</xdr:col>
      <xdr:colOff>239712</xdr:colOff>
      <xdr:row>454</xdr:row>
      <xdr:rowOff>238125</xdr:rowOff>
    </xdr:from>
    <xdr:to>
      <xdr:col>1</xdr:col>
      <xdr:colOff>1020762</xdr:colOff>
      <xdr:row>454</xdr:row>
      <xdr:rowOff>1019175</xdr:rowOff>
    </xdr:to>
    <xdr:pic>
      <xdr:nvPicPr>
        <xdr:cNvPr id="1931" name="Imagen 1930">
          <a:extLst>
            <a:ext uri="{FF2B5EF4-FFF2-40B4-BE49-F238E27FC236}">
              <a16:creationId xmlns:a16="http://schemas.microsoft.com/office/drawing/2014/main" xmlns="" id="{73481F8C-0D46-4644-95D9-850AEB9A5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" y="745035975"/>
          <a:ext cx="781050" cy="781050"/>
        </a:xfrm>
        <a:prstGeom prst="rect">
          <a:avLst/>
        </a:prstGeom>
      </xdr:spPr>
    </xdr:pic>
    <xdr:clientData/>
  </xdr:twoCellAnchor>
  <xdr:twoCellAnchor>
    <xdr:from>
      <xdr:col>1</xdr:col>
      <xdr:colOff>239712</xdr:colOff>
      <xdr:row>455</xdr:row>
      <xdr:rowOff>285750</xdr:rowOff>
    </xdr:from>
    <xdr:to>
      <xdr:col>1</xdr:col>
      <xdr:colOff>1020762</xdr:colOff>
      <xdr:row>455</xdr:row>
      <xdr:rowOff>1066800</xdr:rowOff>
    </xdr:to>
    <xdr:pic>
      <xdr:nvPicPr>
        <xdr:cNvPr id="1932" name="Imagen 1931">
          <a:extLst>
            <a:ext uri="{FF2B5EF4-FFF2-40B4-BE49-F238E27FC236}">
              <a16:creationId xmlns:a16="http://schemas.microsoft.com/office/drawing/2014/main" xmlns="" id="{BF0435D5-8132-4AD3-A720-8FCC65670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" y="746198025"/>
          <a:ext cx="781050" cy="78105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456</xdr:row>
      <xdr:rowOff>95250</xdr:rowOff>
    </xdr:from>
    <xdr:to>
      <xdr:col>1</xdr:col>
      <xdr:colOff>1074737</xdr:colOff>
      <xdr:row>456</xdr:row>
      <xdr:rowOff>984250</xdr:rowOff>
    </xdr:to>
    <xdr:pic>
      <xdr:nvPicPr>
        <xdr:cNvPr id="1935" name="Imagen 1934">
          <a:extLst>
            <a:ext uri="{FF2B5EF4-FFF2-40B4-BE49-F238E27FC236}">
              <a16:creationId xmlns:a16="http://schemas.microsoft.com/office/drawing/2014/main" xmlns="" id="{E3AF8BD7-FBEE-4A12-B407-5EF92B2C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482363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185737</xdr:colOff>
      <xdr:row>457</xdr:row>
      <xdr:rowOff>152400</xdr:rowOff>
    </xdr:from>
    <xdr:to>
      <xdr:col>1</xdr:col>
      <xdr:colOff>1074737</xdr:colOff>
      <xdr:row>457</xdr:row>
      <xdr:rowOff>1041400</xdr:rowOff>
    </xdr:to>
    <xdr:pic>
      <xdr:nvPicPr>
        <xdr:cNvPr id="1937" name="Imagen 1936">
          <a:extLst>
            <a:ext uri="{FF2B5EF4-FFF2-40B4-BE49-F238E27FC236}">
              <a16:creationId xmlns:a16="http://schemas.microsoft.com/office/drawing/2014/main" xmlns="" id="{0B1ED464-F7A9-47B5-8A70-021D31E6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" y="750522375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156325</xdr:colOff>
      <xdr:row>427</xdr:row>
      <xdr:rowOff>276225</xdr:rowOff>
    </xdr:from>
    <xdr:to>
      <xdr:col>1</xdr:col>
      <xdr:colOff>1104149</xdr:colOff>
      <xdr:row>427</xdr:row>
      <xdr:rowOff>771525</xdr:rowOff>
    </xdr:to>
    <xdr:pic>
      <xdr:nvPicPr>
        <xdr:cNvPr id="1939" name="Imagen 1938">
          <a:extLst>
            <a:ext uri="{FF2B5EF4-FFF2-40B4-BE49-F238E27FC236}">
              <a16:creationId xmlns:a16="http://schemas.microsoft.com/office/drawing/2014/main" xmlns="" id="{2AB30064-585D-4FD0-BCF2-9CE780492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00" y="693810525"/>
          <a:ext cx="94782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261056</xdr:colOff>
      <xdr:row>0</xdr:row>
      <xdr:rowOff>148167</xdr:rowOff>
    </xdr:from>
    <xdr:to>
      <xdr:col>2</xdr:col>
      <xdr:colOff>407563</xdr:colOff>
      <xdr:row>1</xdr:row>
      <xdr:rowOff>97897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2072E7E-75E5-436D-879B-64FA90E8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0" y="148167"/>
          <a:ext cx="1614063" cy="782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N458"/>
  <sheetViews>
    <sheetView showGridLines="0" tabSelected="1" zoomScale="90" zoomScaleNormal="90" workbookViewId="0">
      <selection activeCell="P3" sqref="P3"/>
    </sheetView>
  </sheetViews>
  <sheetFormatPr defaultColWidth="8.875" defaultRowHeight="12.75"/>
  <cols>
    <col min="1" max="1" width="5.625" style="1" customWidth="1"/>
    <col min="2" max="2" width="19.125" style="1" customWidth="1"/>
    <col min="3" max="3" width="15.125" style="1" bestFit="1" customWidth="1"/>
    <col min="4" max="5" width="10.875" style="1" bestFit="1" customWidth="1"/>
    <col min="6" max="6" width="11.875" style="1" bestFit="1" customWidth="1"/>
    <col min="7" max="7" width="13.375" style="1" bestFit="1" customWidth="1"/>
    <col min="8" max="8" width="11.375" style="1" bestFit="1" customWidth="1"/>
    <col min="9" max="9" width="9.125" style="1" bestFit="1" customWidth="1"/>
    <col min="10" max="11" width="12.625" style="1" customWidth="1"/>
    <col min="12" max="12" width="12.625" style="77" customWidth="1"/>
    <col min="13" max="13" width="12.625" style="1" customWidth="1"/>
    <col min="14" max="14" width="15.625" style="1" customWidth="1"/>
    <col min="15" max="16384" width="8.875" style="1"/>
  </cols>
  <sheetData>
    <row r="1" spans="2:14" ht="66" customHeight="1">
      <c r="L1" s="1"/>
    </row>
    <row r="2" spans="2:14" s="61" customFormat="1" ht="21.95" customHeight="1">
      <c r="L2" s="70">
        <f>SUBTOTAL(9,L4:L458)</f>
        <v>71878</v>
      </c>
      <c r="M2" s="79">
        <f>SUBTOTAL(9,M4:M458)</f>
        <v>0</v>
      </c>
      <c r="N2" s="71">
        <f>SUBTOTAL(9,N4:N458)</f>
        <v>0</v>
      </c>
    </row>
    <row r="3" spans="2:14" s="72" customFormat="1" ht="39.950000000000003" customHeight="1">
      <c r="B3" s="2" t="s">
        <v>769</v>
      </c>
      <c r="C3" s="2" t="s">
        <v>360</v>
      </c>
      <c r="D3" s="2" t="s">
        <v>1</v>
      </c>
      <c r="E3" s="2" t="s">
        <v>0</v>
      </c>
      <c r="F3" s="2" t="s">
        <v>2</v>
      </c>
      <c r="G3" s="2" t="s">
        <v>10</v>
      </c>
      <c r="H3" s="2" t="s">
        <v>759</v>
      </c>
      <c r="I3" s="2" t="s">
        <v>760</v>
      </c>
      <c r="J3" s="2" t="s">
        <v>761</v>
      </c>
      <c r="K3" s="3" t="s">
        <v>793</v>
      </c>
      <c r="L3" s="2" t="s">
        <v>762</v>
      </c>
      <c r="M3" s="2" t="s">
        <v>767</v>
      </c>
      <c r="N3" s="2" t="s">
        <v>768</v>
      </c>
    </row>
    <row r="4" spans="2:14" s="73" customFormat="1" ht="90" customHeight="1">
      <c r="B4" s="74"/>
      <c r="C4" s="62" t="s">
        <v>527</v>
      </c>
      <c r="D4" s="62" t="s">
        <v>509</v>
      </c>
      <c r="E4" s="63">
        <v>400</v>
      </c>
      <c r="F4" s="65" t="s">
        <v>361</v>
      </c>
      <c r="G4" s="65" t="s">
        <v>26</v>
      </c>
      <c r="H4" s="65" t="s">
        <v>763</v>
      </c>
      <c r="I4" s="65" t="s">
        <v>14</v>
      </c>
      <c r="J4" s="78">
        <v>38</v>
      </c>
      <c r="K4" s="78">
        <v>29</v>
      </c>
      <c r="L4" s="75">
        <v>96</v>
      </c>
      <c r="M4" s="62"/>
      <c r="N4" s="64">
        <f t="shared" ref="N4:N67" si="0">+M4*K4</f>
        <v>0</v>
      </c>
    </row>
    <row r="5" spans="2:14" s="73" customFormat="1" ht="90" customHeight="1">
      <c r="B5" s="74"/>
      <c r="C5" s="62" t="s">
        <v>528</v>
      </c>
      <c r="D5" s="62" t="s">
        <v>445</v>
      </c>
      <c r="E5" s="63">
        <v>400</v>
      </c>
      <c r="F5" s="65" t="s">
        <v>361</v>
      </c>
      <c r="G5" s="65" t="s">
        <v>26</v>
      </c>
      <c r="H5" s="65" t="s">
        <v>763</v>
      </c>
      <c r="I5" s="65" t="s">
        <v>14</v>
      </c>
      <c r="J5" s="78">
        <v>40</v>
      </c>
      <c r="K5" s="78">
        <v>29</v>
      </c>
      <c r="L5" s="75">
        <v>84</v>
      </c>
      <c r="M5" s="62"/>
      <c r="N5" s="64">
        <f t="shared" si="0"/>
        <v>0</v>
      </c>
    </row>
    <row r="6" spans="2:14" s="73" customFormat="1" ht="90" customHeight="1">
      <c r="B6" s="74"/>
      <c r="C6" s="62" t="s">
        <v>529</v>
      </c>
      <c r="D6" s="62" t="s">
        <v>347</v>
      </c>
      <c r="E6" s="63">
        <v>400</v>
      </c>
      <c r="F6" s="65" t="s">
        <v>361</v>
      </c>
      <c r="G6" s="65" t="s">
        <v>26</v>
      </c>
      <c r="H6" s="65" t="s">
        <v>763</v>
      </c>
      <c r="I6" s="65" t="s">
        <v>14</v>
      </c>
      <c r="J6" s="78">
        <v>40</v>
      </c>
      <c r="K6" s="78">
        <v>29</v>
      </c>
      <c r="L6" s="75">
        <v>60</v>
      </c>
      <c r="M6" s="62"/>
      <c r="N6" s="64">
        <f t="shared" si="0"/>
        <v>0</v>
      </c>
    </row>
    <row r="7" spans="2:14" s="73" customFormat="1" ht="90" customHeight="1">
      <c r="B7" s="74"/>
      <c r="C7" s="65" t="s">
        <v>447</v>
      </c>
      <c r="D7" s="65" t="s">
        <v>446</v>
      </c>
      <c r="E7" s="63">
        <v>400</v>
      </c>
      <c r="F7" s="65" t="s">
        <v>361</v>
      </c>
      <c r="G7" s="65" t="s">
        <v>26</v>
      </c>
      <c r="H7" s="65" t="s">
        <v>763</v>
      </c>
      <c r="I7" s="65" t="s">
        <v>14</v>
      </c>
      <c r="J7" s="78">
        <v>40</v>
      </c>
      <c r="K7" s="78">
        <v>29</v>
      </c>
      <c r="L7" s="75">
        <v>108</v>
      </c>
      <c r="M7" s="62"/>
      <c r="N7" s="64">
        <f t="shared" si="0"/>
        <v>0</v>
      </c>
    </row>
    <row r="8" spans="2:14" s="73" customFormat="1" ht="90" customHeight="1">
      <c r="B8" s="74"/>
      <c r="C8" s="65" t="s">
        <v>448</v>
      </c>
      <c r="D8" s="65" t="s">
        <v>446</v>
      </c>
      <c r="E8" s="63">
        <v>400</v>
      </c>
      <c r="F8" s="65" t="s">
        <v>361</v>
      </c>
      <c r="G8" s="65" t="s">
        <v>26</v>
      </c>
      <c r="H8" s="65" t="s">
        <v>763</v>
      </c>
      <c r="I8" s="65" t="s">
        <v>18</v>
      </c>
      <c r="J8" s="78">
        <v>40</v>
      </c>
      <c r="K8" s="78">
        <v>29</v>
      </c>
      <c r="L8" s="75">
        <v>96</v>
      </c>
      <c r="M8" s="62"/>
      <c r="N8" s="64">
        <f t="shared" si="0"/>
        <v>0</v>
      </c>
    </row>
    <row r="9" spans="2:14" s="73" customFormat="1" ht="90" customHeight="1">
      <c r="B9" s="74"/>
      <c r="C9" s="65" t="s">
        <v>455</v>
      </c>
      <c r="D9" s="65" t="s">
        <v>454</v>
      </c>
      <c r="E9" s="63">
        <v>500</v>
      </c>
      <c r="F9" s="65" t="s">
        <v>361</v>
      </c>
      <c r="G9" s="65" t="s">
        <v>26</v>
      </c>
      <c r="H9" s="65" t="s">
        <v>763</v>
      </c>
      <c r="I9" s="65" t="s">
        <v>14</v>
      </c>
      <c r="J9" s="78">
        <v>44</v>
      </c>
      <c r="K9" s="78">
        <v>32</v>
      </c>
      <c r="L9" s="75">
        <v>36</v>
      </c>
      <c r="M9" s="62"/>
      <c r="N9" s="64">
        <f t="shared" si="0"/>
        <v>0</v>
      </c>
    </row>
    <row r="10" spans="2:14" s="73" customFormat="1" ht="90" customHeight="1">
      <c r="B10" s="74"/>
      <c r="C10" s="65" t="s">
        <v>153</v>
      </c>
      <c r="D10" s="65" t="s">
        <v>316</v>
      </c>
      <c r="E10" s="63">
        <v>500</v>
      </c>
      <c r="F10" s="65" t="s">
        <v>361</v>
      </c>
      <c r="G10" s="65" t="s">
        <v>26</v>
      </c>
      <c r="H10" s="65" t="s">
        <v>763</v>
      </c>
      <c r="I10" s="65" t="s">
        <v>14</v>
      </c>
      <c r="J10" s="78">
        <v>44</v>
      </c>
      <c r="K10" s="78">
        <v>32</v>
      </c>
      <c r="L10" s="75">
        <v>780</v>
      </c>
      <c r="M10" s="62"/>
      <c r="N10" s="64">
        <f t="shared" si="0"/>
        <v>0</v>
      </c>
    </row>
    <row r="11" spans="2:14" s="73" customFormat="1" ht="90" customHeight="1">
      <c r="B11" s="74"/>
      <c r="C11" s="65" t="s">
        <v>154</v>
      </c>
      <c r="D11" s="65" t="s">
        <v>316</v>
      </c>
      <c r="E11" s="63">
        <v>500</v>
      </c>
      <c r="F11" s="65" t="s">
        <v>361</v>
      </c>
      <c r="G11" s="65" t="s">
        <v>26</v>
      </c>
      <c r="H11" s="65" t="s">
        <v>763</v>
      </c>
      <c r="I11" s="65" t="s">
        <v>20</v>
      </c>
      <c r="J11" s="78">
        <v>44</v>
      </c>
      <c r="K11" s="78">
        <v>32</v>
      </c>
      <c r="L11" s="75">
        <v>48</v>
      </c>
      <c r="M11" s="62"/>
      <c r="N11" s="64">
        <f t="shared" si="0"/>
        <v>0</v>
      </c>
    </row>
    <row r="12" spans="2:14" s="73" customFormat="1" ht="90" customHeight="1">
      <c r="B12" s="74"/>
      <c r="C12" s="65" t="s">
        <v>155</v>
      </c>
      <c r="D12" s="65" t="s">
        <v>316</v>
      </c>
      <c r="E12" s="63">
        <v>500</v>
      </c>
      <c r="F12" s="65" t="s">
        <v>361</v>
      </c>
      <c r="G12" s="65" t="s">
        <v>26</v>
      </c>
      <c r="H12" s="65" t="s">
        <v>763</v>
      </c>
      <c r="I12" s="65" t="s">
        <v>18</v>
      </c>
      <c r="J12" s="78">
        <v>44</v>
      </c>
      <c r="K12" s="78">
        <v>32</v>
      </c>
      <c r="L12" s="75">
        <v>48</v>
      </c>
      <c r="M12" s="62"/>
      <c r="N12" s="64">
        <f t="shared" si="0"/>
        <v>0</v>
      </c>
    </row>
    <row r="13" spans="2:14" s="73" customFormat="1" ht="90" customHeight="1">
      <c r="B13" s="74"/>
      <c r="C13" s="62" t="s">
        <v>530</v>
      </c>
      <c r="D13" s="62" t="s">
        <v>456</v>
      </c>
      <c r="E13" s="63">
        <v>500</v>
      </c>
      <c r="F13" s="65" t="s">
        <v>361</v>
      </c>
      <c r="G13" s="65" t="s">
        <v>26</v>
      </c>
      <c r="H13" s="65" t="s">
        <v>763</v>
      </c>
      <c r="I13" s="65" t="s">
        <v>14</v>
      </c>
      <c r="J13" s="78">
        <v>44</v>
      </c>
      <c r="K13" s="78">
        <v>32</v>
      </c>
      <c r="L13" s="75">
        <v>228</v>
      </c>
      <c r="M13" s="62"/>
      <c r="N13" s="64">
        <f t="shared" si="0"/>
        <v>0</v>
      </c>
    </row>
    <row r="14" spans="2:14" s="73" customFormat="1" ht="90" customHeight="1">
      <c r="B14" s="74"/>
      <c r="C14" s="65" t="s">
        <v>458</v>
      </c>
      <c r="D14" s="65" t="s">
        <v>457</v>
      </c>
      <c r="E14" s="63">
        <v>500</v>
      </c>
      <c r="F14" s="65" t="s">
        <v>361</v>
      </c>
      <c r="G14" s="65" t="s">
        <v>26</v>
      </c>
      <c r="H14" s="65" t="s">
        <v>763</v>
      </c>
      <c r="I14" s="65" t="s">
        <v>14</v>
      </c>
      <c r="J14" s="78">
        <v>44</v>
      </c>
      <c r="K14" s="78">
        <v>32</v>
      </c>
      <c r="L14" s="75">
        <v>396</v>
      </c>
      <c r="M14" s="62"/>
      <c r="N14" s="64">
        <f t="shared" si="0"/>
        <v>0</v>
      </c>
    </row>
    <row r="15" spans="2:14" s="73" customFormat="1" ht="90" customHeight="1">
      <c r="B15" s="74"/>
      <c r="C15" s="65" t="s">
        <v>453</v>
      </c>
      <c r="D15" s="65" t="s">
        <v>452</v>
      </c>
      <c r="E15" s="63">
        <v>500</v>
      </c>
      <c r="F15" s="65" t="s">
        <v>361</v>
      </c>
      <c r="G15" s="65" t="s">
        <v>26</v>
      </c>
      <c r="H15" s="65" t="s">
        <v>763</v>
      </c>
      <c r="I15" s="65" t="s">
        <v>18</v>
      </c>
      <c r="J15" s="78">
        <v>44</v>
      </c>
      <c r="K15" s="78">
        <v>32</v>
      </c>
      <c r="L15" s="75">
        <v>96</v>
      </c>
      <c r="M15" s="62"/>
      <c r="N15" s="64">
        <f t="shared" si="0"/>
        <v>0</v>
      </c>
    </row>
    <row r="16" spans="2:14" s="73" customFormat="1" ht="90" customHeight="1">
      <c r="B16" s="74"/>
      <c r="C16" s="65" t="s">
        <v>113</v>
      </c>
      <c r="D16" s="65" t="s">
        <v>308</v>
      </c>
      <c r="E16" s="63">
        <v>500</v>
      </c>
      <c r="F16" s="65" t="s">
        <v>361</v>
      </c>
      <c r="G16" s="65" t="s">
        <v>26</v>
      </c>
      <c r="H16" s="65" t="s">
        <v>763</v>
      </c>
      <c r="I16" s="65" t="s">
        <v>14</v>
      </c>
      <c r="J16" s="78">
        <v>44</v>
      </c>
      <c r="K16" s="78">
        <v>32</v>
      </c>
      <c r="L16" s="75">
        <v>144</v>
      </c>
      <c r="M16" s="62"/>
      <c r="N16" s="64">
        <f t="shared" si="0"/>
        <v>0</v>
      </c>
    </row>
    <row r="17" spans="2:14" s="73" customFormat="1" ht="90" customHeight="1">
      <c r="B17" s="74"/>
      <c r="C17" s="65" t="s">
        <v>114</v>
      </c>
      <c r="D17" s="65" t="s">
        <v>309</v>
      </c>
      <c r="E17" s="63">
        <v>500</v>
      </c>
      <c r="F17" s="65" t="s">
        <v>361</v>
      </c>
      <c r="G17" s="65" t="s">
        <v>26</v>
      </c>
      <c r="H17" s="65" t="s">
        <v>763</v>
      </c>
      <c r="I17" s="65" t="s">
        <v>14</v>
      </c>
      <c r="J17" s="78">
        <v>44</v>
      </c>
      <c r="K17" s="78">
        <v>32</v>
      </c>
      <c r="L17" s="75">
        <v>204</v>
      </c>
      <c r="M17" s="62"/>
      <c r="N17" s="64">
        <f t="shared" si="0"/>
        <v>0</v>
      </c>
    </row>
    <row r="18" spans="2:14" s="73" customFormat="1" ht="90" customHeight="1">
      <c r="B18" s="74"/>
      <c r="C18" s="65" t="s">
        <v>156</v>
      </c>
      <c r="D18" s="65" t="s">
        <v>310</v>
      </c>
      <c r="E18" s="63">
        <v>500</v>
      </c>
      <c r="F18" s="65" t="s">
        <v>361</v>
      </c>
      <c r="G18" s="65" t="s">
        <v>26</v>
      </c>
      <c r="H18" s="65" t="s">
        <v>763</v>
      </c>
      <c r="I18" s="65" t="s">
        <v>14</v>
      </c>
      <c r="J18" s="78">
        <v>44</v>
      </c>
      <c r="K18" s="78">
        <v>32</v>
      </c>
      <c r="L18" s="75">
        <v>85</v>
      </c>
      <c r="M18" s="62"/>
      <c r="N18" s="64">
        <f t="shared" si="0"/>
        <v>0</v>
      </c>
    </row>
    <row r="19" spans="2:14" s="73" customFormat="1" ht="90" customHeight="1">
      <c r="B19" s="74"/>
      <c r="C19" s="62" t="s">
        <v>531</v>
      </c>
      <c r="D19" s="62" t="s">
        <v>510</v>
      </c>
      <c r="E19" s="63">
        <v>500</v>
      </c>
      <c r="F19" s="65" t="s">
        <v>361</v>
      </c>
      <c r="G19" s="65" t="s">
        <v>26</v>
      </c>
      <c r="H19" s="65" t="s">
        <v>763</v>
      </c>
      <c r="I19" s="65" t="s">
        <v>14</v>
      </c>
      <c r="J19" s="78">
        <v>44</v>
      </c>
      <c r="K19" s="78">
        <v>32</v>
      </c>
      <c r="L19" s="75">
        <v>444</v>
      </c>
      <c r="M19" s="62"/>
      <c r="N19" s="64">
        <f t="shared" si="0"/>
        <v>0</v>
      </c>
    </row>
    <row r="20" spans="2:14" s="73" customFormat="1" ht="90" customHeight="1">
      <c r="B20" s="74"/>
      <c r="C20" s="62" t="s">
        <v>532</v>
      </c>
      <c r="D20" s="62" t="s">
        <v>510</v>
      </c>
      <c r="E20" s="63">
        <v>500</v>
      </c>
      <c r="F20" s="65" t="s">
        <v>361</v>
      </c>
      <c r="G20" s="65" t="s">
        <v>26</v>
      </c>
      <c r="H20" s="65" t="s">
        <v>763</v>
      </c>
      <c r="I20" s="65" t="s">
        <v>20</v>
      </c>
      <c r="J20" s="78">
        <v>44</v>
      </c>
      <c r="K20" s="78">
        <v>32</v>
      </c>
      <c r="L20" s="75">
        <v>48</v>
      </c>
      <c r="M20" s="62"/>
      <c r="N20" s="64">
        <f t="shared" si="0"/>
        <v>0</v>
      </c>
    </row>
    <row r="21" spans="2:14" s="73" customFormat="1" ht="90" customHeight="1">
      <c r="B21" s="74"/>
      <c r="C21" s="62" t="s">
        <v>533</v>
      </c>
      <c r="D21" s="62" t="s">
        <v>510</v>
      </c>
      <c r="E21" s="63">
        <v>500</v>
      </c>
      <c r="F21" s="65" t="s">
        <v>361</v>
      </c>
      <c r="G21" s="65" t="s">
        <v>26</v>
      </c>
      <c r="H21" s="65" t="s">
        <v>763</v>
      </c>
      <c r="I21" s="65" t="s">
        <v>18</v>
      </c>
      <c r="J21" s="78">
        <v>44</v>
      </c>
      <c r="K21" s="78">
        <v>32</v>
      </c>
      <c r="L21" s="75">
        <v>96</v>
      </c>
      <c r="M21" s="62"/>
      <c r="N21" s="64">
        <f t="shared" si="0"/>
        <v>0</v>
      </c>
    </row>
    <row r="22" spans="2:14" s="73" customFormat="1" ht="90" customHeight="1">
      <c r="B22" s="74"/>
      <c r="C22" s="62" t="s">
        <v>534</v>
      </c>
      <c r="D22" s="62" t="s">
        <v>394</v>
      </c>
      <c r="E22" s="63">
        <v>500</v>
      </c>
      <c r="F22" s="65" t="s">
        <v>361</v>
      </c>
      <c r="G22" s="65" t="s">
        <v>26</v>
      </c>
      <c r="H22" s="65" t="s">
        <v>763</v>
      </c>
      <c r="I22" s="65" t="s">
        <v>14</v>
      </c>
      <c r="J22" s="78">
        <v>44</v>
      </c>
      <c r="K22" s="78">
        <v>32</v>
      </c>
      <c r="L22" s="75">
        <v>828</v>
      </c>
      <c r="M22" s="62"/>
      <c r="N22" s="64">
        <f t="shared" si="0"/>
        <v>0</v>
      </c>
    </row>
    <row r="23" spans="2:14" s="73" customFormat="1" ht="90" customHeight="1">
      <c r="B23" s="74"/>
      <c r="C23" s="62" t="s">
        <v>535</v>
      </c>
      <c r="D23" s="62" t="s">
        <v>394</v>
      </c>
      <c r="E23" s="63">
        <v>500</v>
      </c>
      <c r="F23" s="65" t="s">
        <v>361</v>
      </c>
      <c r="G23" s="65" t="s">
        <v>26</v>
      </c>
      <c r="H23" s="65" t="s">
        <v>763</v>
      </c>
      <c r="I23" s="65" t="s">
        <v>18</v>
      </c>
      <c r="J23" s="78">
        <v>44</v>
      </c>
      <c r="K23" s="78">
        <v>32</v>
      </c>
      <c r="L23" s="75">
        <v>60</v>
      </c>
      <c r="M23" s="62"/>
      <c r="N23" s="64">
        <f t="shared" si="0"/>
        <v>0</v>
      </c>
    </row>
    <row r="24" spans="2:14" s="73" customFormat="1" ht="90" customHeight="1">
      <c r="B24" s="74"/>
      <c r="C24" s="65" t="s">
        <v>396</v>
      </c>
      <c r="D24" s="65" t="s">
        <v>395</v>
      </c>
      <c r="E24" s="63">
        <v>500</v>
      </c>
      <c r="F24" s="65" t="s">
        <v>361</v>
      </c>
      <c r="G24" s="65" t="s">
        <v>26</v>
      </c>
      <c r="H24" s="65" t="s">
        <v>763</v>
      </c>
      <c r="I24" s="65" t="s">
        <v>14</v>
      </c>
      <c r="J24" s="78">
        <v>44</v>
      </c>
      <c r="K24" s="78">
        <v>32</v>
      </c>
      <c r="L24" s="75">
        <v>48</v>
      </c>
      <c r="M24" s="62"/>
      <c r="N24" s="64">
        <f t="shared" si="0"/>
        <v>0</v>
      </c>
    </row>
    <row r="25" spans="2:14" s="73" customFormat="1" ht="90" customHeight="1">
      <c r="B25" s="74"/>
      <c r="C25" s="65" t="s">
        <v>397</v>
      </c>
      <c r="D25" s="65" t="s">
        <v>395</v>
      </c>
      <c r="E25" s="63">
        <v>500</v>
      </c>
      <c r="F25" s="65" t="s">
        <v>361</v>
      </c>
      <c r="G25" s="65" t="s">
        <v>26</v>
      </c>
      <c r="H25" s="65" t="s">
        <v>763</v>
      </c>
      <c r="I25" s="65" t="s">
        <v>18</v>
      </c>
      <c r="J25" s="78">
        <v>44</v>
      </c>
      <c r="K25" s="78">
        <v>32</v>
      </c>
      <c r="L25" s="75">
        <v>36</v>
      </c>
      <c r="M25" s="62"/>
      <c r="N25" s="64">
        <f t="shared" si="0"/>
        <v>0</v>
      </c>
    </row>
    <row r="26" spans="2:14" s="73" customFormat="1" ht="90" customHeight="1">
      <c r="B26" s="74"/>
      <c r="C26" s="65" t="s">
        <v>460</v>
      </c>
      <c r="D26" s="65" t="s">
        <v>459</v>
      </c>
      <c r="E26" s="63">
        <v>500</v>
      </c>
      <c r="F26" s="65" t="s">
        <v>361</v>
      </c>
      <c r="G26" s="65" t="s">
        <v>26</v>
      </c>
      <c r="H26" s="65" t="s">
        <v>763</v>
      </c>
      <c r="I26" s="65" t="s">
        <v>14</v>
      </c>
      <c r="J26" s="78">
        <v>44</v>
      </c>
      <c r="K26" s="78">
        <v>32</v>
      </c>
      <c r="L26" s="75">
        <v>36</v>
      </c>
      <c r="M26" s="62"/>
      <c r="N26" s="64">
        <f t="shared" si="0"/>
        <v>0</v>
      </c>
    </row>
    <row r="27" spans="2:14" s="73" customFormat="1" ht="90" customHeight="1">
      <c r="B27" s="74"/>
      <c r="C27" s="65" t="s">
        <v>399</v>
      </c>
      <c r="D27" s="65" t="s">
        <v>398</v>
      </c>
      <c r="E27" s="63">
        <v>500</v>
      </c>
      <c r="F27" s="65" t="s">
        <v>361</v>
      </c>
      <c r="G27" s="65" t="s">
        <v>26</v>
      </c>
      <c r="H27" s="65" t="s">
        <v>763</v>
      </c>
      <c r="I27" s="65" t="s">
        <v>14</v>
      </c>
      <c r="J27" s="78">
        <v>44</v>
      </c>
      <c r="K27" s="78">
        <v>32</v>
      </c>
      <c r="L27" s="75">
        <v>396</v>
      </c>
      <c r="M27" s="62"/>
      <c r="N27" s="64">
        <f t="shared" si="0"/>
        <v>0</v>
      </c>
    </row>
    <row r="28" spans="2:14" s="73" customFormat="1" ht="90" customHeight="1">
      <c r="B28" s="74"/>
      <c r="C28" s="65" t="s">
        <v>400</v>
      </c>
      <c r="D28" s="65" t="s">
        <v>398</v>
      </c>
      <c r="E28" s="63">
        <v>500</v>
      </c>
      <c r="F28" s="65" t="s">
        <v>361</v>
      </c>
      <c r="G28" s="65" t="s">
        <v>26</v>
      </c>
      <c r="H28" s="65" t="s">
        <v>763</v>
      </c>
      <c r="I28" s="65" t="s">
        <v>20</v>
      </c>
      <c r="J28" s="78">
        <v>44</v>
      </c>
      <c r="K28" s="78">
        <v>32</v>
      </c>
      <c r="L28" s="75">
        <v>72</v>
      </c>
      <c r="M28" s="62"/>
      <c r="N28" s="64">
        <f t="shared" si="0"/>
        <v>0</v>
      </c>
    </row>
    <row r="29" spans="2:14" s="73" customFormat="1" ht="90" customHeight="1">
      <c r="B29" s="74"/>
      <c r="C29" s="62" t="s">
        <v>536</v>
      </c>
      <c r="D29" s="62" t="s">
        <v>398</v>
      </c>
      <c r="E29" s="63">
        <v>500</v>
      </c>
      <c r="F29" s="65" t="s">
        <v>361</v>
      </c>
      <c r="G29" s="65" t="s">
        <v>26</v>
      </c>
      <c r="H29" s="65" t="s">
        <v>763</v>
      </c>
      <c r="I29" s="65" t="s">
        <v>18</v>
      </c>
      <c r="J29" s="78">
        <v>44</v>
      </c>
      <c r="K29" s="78">
        <v>32</v>
      </c>
      <c r="L29" s="75">
        <v>96</v>
      </c>
      <c r="M29" s="62"/>
      <c r="N29" s="64">
        <f t="shared" si="0"/>
        <v>0</v>
      </c>
    </row>
    <row r="30" spans="2:14" s="73" customFormat="1" ht="90" customHeight="1">
      <c r="B30" s="74"/>
      <c r="C30" s="62" t="s">
        <v>537</v>
      </c>
      <c r="D30" s="62" t="s">
        <v>317</v>
      </c>
      <c r="E30" s="63">
        <v>500</v>
      </c>
      <c r="F30" s="65" t="s">
        <v>361</v>
      </c>
      <c r="G30" s="65" t="s">
        <v>26</v>
      </c>
      <c r="H30" s="65" t="s">
        <v>763</v>
      </c>
      <c r="I30" s="65" t="s">
        <v>14</v>
      </c>
      <c r="J30" s="78">
        <v>44</v>
      </c>
      <c r="K30" s="78">
        <v>32</v>
      </c>
      <c r="L30" s="75">
        <v>288</v>
      </c>
      <c r="M30" s="62"/>
      <c r="N30" s="64">
        <f t="shared" si="0"/>
        <v>0</v>
      </c>
    </row>
    <row r="31" spans="2:14" s="73" customFormat="1" ht="90" customHeight="1">
      <c r="B31" s="74"/>
      <c r="C31" s="65" t="s">
        <v>462</v>
      </c>
      <c r="D31" s="65" t="s">
        <v>461</v>
      </c>
      <c r="E31" s="63">
        <v>500</v>
      </c>
      <c r="F31" s="65" t="s">
        <v>361</v>
      </c>
      <c r="G31" s="65" t="s">
        <v>26</v>
      </c>
      <c r="H31" s="65" t="s">
        <v>763</v>
      </c>
      <c r="I31" s="65" t="s">
        <v>14</v>
      </c>
      <c r="J31" s="78">
        <v>44</v>
      </c>
      <c r="K31" s="78">
        <v>32</v>
      </c>
      <c r="L31" s="75">
        <v>36</v>
      </c>
      <c r="M31" s="62"/>
      <c r="N31" s="64">
        <f t="shared" si="0"/>
        <v>0</v>
      </c>
    </row>
    <row r="32" spans="2:14" s="73" customFormat="1" ht="90" customHeight="1">
      <c r="B32" s="74"/>
      <c r="C32" s="62" t="s">
        <v>538</v>
      </c>
      <c r="D32" s="62" t="s">
        <v>365</v>
      </c>
      <c r="E32" s="63">
        <v>500</v>
      </c>
      <c r="F32" s="65" t="s">
        <v>361</v>
      </c>
      <c r="G32" s="65" t="s">
        <v>26</v>
      </c>
      <c r="H32" s="65" t="s">
        <v>763</v>
      </c>
      <c r="I32" s="65" t="s">
        <v>14</v>
      </c>
      <c r="J32" s="78">
        <v>44</v>
      </c>
      <c r="K32" s="78">
        <v>32</v>
      </c>
      <c r="L32" s="75">
        <v>300</v>
      </c>
      <c r="M32" s="62"/>
      <c r="N32" s="64">
        <f t="shared" si="0"/>
        <v>0</v>
      </c>
    </row>
    <row r="33" spans="2:14" s="73" customFormat="1" ht="90" customHeight="1">
      <c r="B33" s="74"/>
      <c r="C33" s="62" t="s">
        <v>539</v>
      </c>
      <c r="D33" s="62" t="s">
        <v>511</v>
      </c>
      <c r="E33" s="63">
        <v>500</v>
      </c>
      <c r="F33" s="65" t="s">
        <v>361</v>
      </c>
      <c r="G33" s="65" t="s">
        <v>26</v>
      </c>
      <c r="H33" s="65" t="s">
        <v>763</v>
      </c>
      <c r="I33" s="65" t="s">
        <v>14</v>
      </c>
      <c r="J33" s="78">
        <v>44</v>
      </c>
      <c r="K33" s="78">
        <v>32</v>
      </c>
      <c r="L33" s="75">
        <v>120</v>
      </c>
      <c r="M33" s="62"/>
      <c r="N33" s="64">
        <f t="shared" si="0"/>
        <v>0</v>
      </c>
    </row>
    <row r="34" spans="2:14" s="73" customFormat="1" ht="90" customHeight="1">
      <c r="B34" s="74"/>
      <c r="C34" s="65" t="s">
        <v>115</v>
      </c>
      <c r="D34" s="65" t="s">
        <v>311</v>
      </c>
      <c r="E34" s="63">
        <v>500</v>
      </c>
      <c r="F34" s="65" t="s">
        <v>361</v>
      </c>
      <c r="G34" s="65" t="s">
        <v>26</v>
      </c>
      <c r="H34" s="65" t="s">
        <v>763</v>
      </c>
      <c r="I34" s="65" t="s">
        <v>14</v>
      </c>
      <c r="J34" s="78">
        <v>44</v>
      </c>
      <c r="K34" s="78">
        <v>32</v>
      </c>
      <c r="L34" s="75">
        <v>288</v>
      </c>
      <c r="M34" s="62"/>
      <c r="N34" s="64">
        <f t="shared" si="0"/>
        <v>0</v>
      </c>
    </row>
    <row r="35" spans="2:14" s="73" customFormat="1" ht="90" customHeight="1">
      <c r="B35" s="74"/>
      <c r="C35" s="62" t="s">
        <v>540</v>
      </c>
      <c r="D35" s="62" t="s">
        <v>312</v>
      </c>
      <c r="E35" s="63">
        <v>500</v>
      </c>
      <c r="F35" s="65" t="s">
        <v>361</v>
      </c>
      <c r="G35" s="65" t="s">
        <v>26</v>
      </c>
      <c r="H35" s="65" t="s">
        <v>763</v>
      </c>
      <c r="I35" s="65" t="s">
        <v>14</v>
      </c>
      <c r="J35" s="78">
        <v>44</v>
      </c>
      <c r="K35" s="78">
        <v>32</v>
      </c>
      <c r="L35" s="75">
        <v>108</v>
      </c>
      <c r="M35" s="62"/>
      <c r="N35" s="64">
        <f t="shared" si="0"/>
        <v>0</v>
      </c>
    </row>
    <row r="36" spans="2:14" s="73" customFormat="1" ht="90" customHeight="1">
      <c r="B36" s="74"/>
      <c r="C36" s="65" t="s">
        <v>116</v>
      </c>
      <c r="D36" s="65" t="s">
        <v>313</v>
      </c>
      <c r="E36" s="63">
        <v>500</v>
      </c>
      <c r="F36" s="65" t="s">
        <v>361</v>
      </c>
      <c r="G36" s="65" t="s">
        <v>26</v>
      </c>
      <c r="H36" s="65" t="s">
        <v>763</v>
      </c>
      <c r="I36" s="65" t="s">
        <v>14</v>
      </c>
      <c r="J36" s="78">
        <v>44</v>
      </c>
      <c r="K36" s="78">
        <v>32</v>
      </c>
      <c r="L36" s="75">
        <v>96</v>
      </c>
      <c r="M36" s="62"/>
      <c r="N36" s="64">
        <f t="shared" si="0"/>
        <v>0</v>
      </c>
    </row>
    <row r="37" spans="2:14" s="73" customFormat="1" ht="90" customHeight="1">
      <c r="B37" s="74"/>
      <c r="C37" s="65" t="s">
        <v>464</v>
      </c>
      <c r="D37" s="65" t="s">
        <v>463</v>
      </c>
      <c r="E37" s="63">
        <v>500</v>
      </c>
      <c r="F37" s="65" t="s">
        <v>361</v>
      </c>
      <c r="G37" s="65" t="s">
        <v>26</v>
      </c>
      <c r="H37" s="65" t="s">
        <v>763</v>
      </c>
      <c r="I37" s="65" t="s">
        <v>14</v>
      </c>
      <c r="J37" s="78">
        <v>44</v>
      </c>
      <c r="K37" s="78">
        <v>32</v>
      </c>
      <c r="L37" s="75">
        <v>504</v>
      </c>
      <c r="M37" s="62"/>
      <c r="N37" s="64">
        <f t="shared" si="0"/>
        <v>0</v>
      </c>
    </row>
    <row r="38" spans="2:14" s="73" customFormat="1" ht="90" customHeight="1">
      <c r="B38" s="74"/>
      <c r="C38" s="62" t="s">
        <v>541</v>
      </c>
      <c r="D38" s="62" t="s">
        <v>512</v>
      </c>
      <c r="E38" s="63">
        <v>500</v>
      </c>
      <c r="F38" s="65" t="s">
        <v>361</v>
      </c>
      <c r="G38" s="65" t="s">
        <v>26</v>
      </c>
      <c r="H38" s="65" t="s">
        <v>763</v>
      </c>
      <c r="I38" s="65" t="s">
        <v>14</v>
      </c>
      <c r="J38" s="78">
        <v>44</v>
      </c>
      <c r="K38" s="78">
        <v>32</v>
      </c>
      <c r="L38" s="75">
        <v>276</v>
      </c>
      <c r="M38" s="62"/>
      <c r="N38" s="64">
        <f t="shared" si="0"/>
        <v>0</v>
      </c>
    </row>
    <row r="39" spans="2:14" s="73" customFormat="1" ht="90" customHeight="1">
      <c r="B39" s="74"/>
      <c r="C39" s="65" t="s">
        <v>466</v>
      </c>
      <c r="D39" s="65" t="s">
        <v>465</v>
      </c>
      <c r="E39" s="63">
        <v>500</v>
      </c>
      <c r="F39" s="65" t="s">
        <v>361</v>
      </c>
      <c r="G39" s="65" t="s">
        <v>26</v>
      </c>
      <c r="H39" s="65" t="s">
        <v>763</v>
      </c>
      <c r="I39" s="65" t="s">
        <v>14</v>
      </c>
      <c r="J39" s="78">
        <v>44</v>
      </c>
      <c r="K39" s="78">
        <v>32</v>
      </c>
      <c r="L39" s="75">
        <v>36</v>
      </c>
      <c r="M39" s="62"/>
      <c r="N39" s="64">
        <f t="shared" si="0"/>
        <v>0</v>
      </c>
    </row>
    <row r="40" spans="2:14" s="73" customFormat="1" ht="90" customHeight="1">
      <c r="B40" s="74"/>
      <c r="C40" s="65" t="s">
        <v>117</v>
      </c>
      <c r="D40" s="65" t="s">
        <v>314</v>
      </c>
      <c r="E40" s="63">
        <v>500</v>
      </c>
      <c r="F40" s="65" t="s">
        <v>361</v>
      </c>
      <c r="G40" s="65" t="s">
        <v>26</v>
      </c>
      <c r="H40" s="65" t="s">
        <v>763</v>
      </c>
      <c r="I40" s="65" t="s">
        <v>18</v>
      </c>
      <c r="J40" s="78">
        <v>44</v>
      </c>
      <c r="K40" s="78">
        <v>32</v>
      </c>
      <c r="L40" s="75">
        <v>96</v>
      </c>
      <c r="M40" s="62"/>
      <c r="N40" s="64">
        <f t="shared" si="0"/>
        <v>0</v>
      </c>
    </row>
    <row r="41" spans="2:14" s="73" customFormat="1" ht="90" customHeight="1">
      <c r="B41" s="74"/>
      <c r="C41" s="65" t="s">
        <v>118</v>
      </c>
      <c r="D41" s="65" t="s">
        <v>315</v>
      </c>
      <c r="E41" s="63">
        <v>500</v>
      </c>
      <c r="F41" s="65" t="s">
        <v>361</v>
      </c>
      <c r="G41" s="65" t="s">
        <v>26</v>
      </c>
      <c r="H41" s="65" t="s">
        <v>763</v>
      </c>
      <c r="I41" s="65" t="s">
        <v>18</v>
      </c>
      <c r="J41" s="78">
        <v>44</v>
      </c>
      <c r="K41" s="78">
        <v>32</v>
      </c>
      <c r="L41" s="75">
        <v>35</v>
      </c>
      <c r="M41" s="62"/>
      <c r="N41" s="64">
        <f t="shared" si="0"/>
        <v>0</v>
      </c>
    </row>
    <row r="42" spans="2:14" s="73" customFormat="1" ht="90" customHeight="1">
      <c r="B42" s="74"/>
      <c r="C42" s="62" t="s">
        <v>542</v>
      </c>
      <c r="D42" s="62" t="s">
        <v>513</v>
      </c>
      <c r="E42" s="63">
        <v>400</v>
      </c>
      <c r="F42" s="65" t="s">
        <v>363</v>
      </c>
      <c r="G42" s="65" t="s">
        <v>26</v>
      </c>
      <c r="H42" s="65" t="s">
        <v>20</v>
      </c>
      <c r="I42" s="65" t="s">
        <v>14</v>
      </c>
      <c r="J42" s="78">
        <v>38</v>
      </c>
      <c r="K42" s="78">
        <v>29</v>
      </c>
      <c r="L42" s="75">
        <v>36</v>
      </c>
      <c r="M42" s="62"/>
      <c r="N42" s="64">
        <f t="shared" si="0"/>
        <v>0</v>
      </c>
    </row>
    <row r="43" spans="2:14" s="73" customFormat="1" ht="90" customHeight="1">
      <c r="B43" s="74"/>
      <c r="C43" s="62" t="s">
        <v>543</v>
      </c>
      <c r="D43" s="62" t="s">
        <v>514</v>
      </c>
      <c r="E43" s="63">
        <v>400</v>
      </c>
      <c r="F43" s="65" t="s">
        <v>363</v>
      </c>
      <c r="G43" s="65" t="s">
        <v>26</v>
      </c>
      <c r="H43" s="65" t="s">
        <v>20</v>
      </c>
      <c r="I43" s="65" t="s">
        <v>14</v>
      </c>
      <c r="J43" s="78">
        <v>38</v>
      </c>
      <c r="K43" s="78">
        <v>29</v>
      </c>
      <c r="L43" s="75">
        <v>72</v>
      </c>
      <c r="M43" s="62"/>
      <c r="N43" s="64">
        <f t="shared" si="0"/>
        <v>0</v>
      </c>
    </row>
    <row r="44" spans="2:14" s="73" customFormat="1" ht="90" customHeight="1">
      <c r="B44" s="74"/>
      <c r="C44" s="62" t="s">
        <v>544</v>
      </c>
      <c r="D44" s="62" t="s">
        <v>515</v>
      </c>
      <c r="E44" s="63">
        <v>400</v>
      </c>
      <c r="F44" s="65" t="s">
        <v>363</v>
      </c>
      <c r="G44" s="65" t="s">
        <v>26</v>
      </c>
      <c r="H44" s="65" t="s">
        <v>20</v>
      </c>
      <c r="I44" s="65" t="s">
        <v>14</v>
      </c>
      <c r="J44" s="78">
        <v>38</v>
      </c>
      <c r="K44" s="78">
        <v>29</v>
      </c>
      <c r="L44" s="75">
        <v>48</v>
      </c>
      <c r="M44" s="62"/>
      <c r="N44" s="64">
        <f t="shared" si="0"/>
        <v>0</v>
      </c>
    </row>
    <row r="45" spans="2:14" s="73" customFormat="1" ht="90" customHeight="1">
      <c r="B45" s="74"/>
      <c r="C45" s="65" t="s">
        <v>148</v>
      </c>
      <c r="D45" s="65" t="s">
        <v>348</v>
      </c>
      <c r="E45" s="63">
        <v>400</v>
      </c>
      <c r="F45" s="65" t="s">
        <v>363</v>
      </c>
      <c r="G45" s="65" t="s">
        <v>26</v>
      </c>
      <c r="H45" s="65" t="s">
        <v>20</v>
      </c>
      <c r="I45" s="65" t="s">
        <v>18</v>
      </c>
      <c r="J45" s="78">
        <v>38</v>
      </c>
      <c r="K45" s="78">
        <v>29</v>
      </c>
      <c r="L45" s="75">
        <v>84</v>
      </c>
      <c r="M45" s="62"/>
      <c r="N45" s="64">
        <f t="shared" si="0"/>
        <v>0</v>
      </c>
    </row>
    <row r="46" spans="2:14" s="73" customFormat="1" ht="90" customHeight="1">
      <c r="B46" s="74"/>
      <c r="C46" s="65" t="s">
        <v>450</v>
      </c>
      <c r="D46" s="65" t="s">
        <v>449</v>
      </c>
      <c r="E46" s="65">
        <v>400</v>
      </c>
      <c r="F46" s="65" t="s">
        <v>363</v>
      </c>
      <c r="G46" s="65" t="s">
        <v>26</v>
      </c>
      <c r="H46" s="65" t="s">
        <v>20</v>
      </c>
      <c r="I46" s="65" t="s">
        <v>14</v>
      </c>
      <c r="J46" s="78">
        <v>38</v>
      </c>
      <c r="K46" s="78">
        <v>29</v>
      </c>
      <c r="L46" s="75">
        <v>36</v>
      </c>
      <c r="M46" s="62"/>
      <c r="N46" s="64">
        <f t="shared" si="0"/>
        <v>0</v>
      </c>
    </row>
    <row r="47" spans="2:14" s="73" customFormat="1" ht="90" customHeight="1">
      <c r="B47" s="74"/>
      <c r="C47" s="65" t="s">
        <v>451</v>
      </c>
      <c r="D47" s="65" t="s">
        <v>449</v>
      </c>
      <c r="E47" s="65">
        <v>400</v>
      </c>
      <c r="F47" s="65" t="s">
        <v>363</v>
      </c>
      <c r="G47" s="65" t="s">
        <v>26</v>
      </c>
      <c r="H47" s="65" t="s">
        <v>20</v>
      </c>
      <c r="I47" s="65" t="s">
        <v>20</v>
      </c>
      <c r="J47" s="78">
        <v>38</v>
      </c>
      <c r="K47" s="78">
        <v>29</v>
      </c>
      <c r="L47" s="75">
        <v>96</v>
      </c>
      <c r="M47" s="62"/>
      <c r="N47" s="64">
        <f t="shared" si="0"/>
        <v>0</v>
      </c>
    </row>
    <row r="48" spans="2:14" s="73" customFormat="1" ht="90" customHeight="1">
      <c r="B48" s="74"/>
      <c r="C48" s="65" t="s">
        <v>405</v>
      </c>
      <c r="D48" s="65" t="s">
        <v>401</v>
      </c>
      <c r="E48" s="65">
        <v>500</v>
      </c>
      <c r="F48" s="65" t="s">
        <v>363</v>
      </c>
      <c r="G48" s="65" t="s">
        <v>26</v>
      </c>
      <c r="H48" s="65" t="s">
        <v>20</v>
      </c>
      <c r="I48" s="65" t="s">
        <v>14</v>
      </c>
      <c r="J48" s="78">
        <v>42</v>
      </c>
      <c r="K48" s="78">
        <v>32</v>
      </c>
      <c r="L48" s="75">
        <v>300</v>
      </c>
      <c r="M48" s="62"/>
      <c r="N48" s="64">
        <f t="shared" si="0"/>
        <v>0</v>
      </c>
    </row>
    <row r="49" spans="2:14" s="73" customFormat="1" ht="90" customHeight="1">
      <c r="B49" s="74"/>
      <c r="C49" s="65" t="s">
        <v>406</v>
      </c>
      <c r="D49" s="65" t="s">
        <v>402</v>
      </c>
      <c r="E49" s="63">
        <v>500</v>
      </c>
      <c r="F49" s="65" t="s">
        <v>363</v>
      </c>
      <c r="G49" s="65" t="s">
        <v>26</v>
      </c>
      <c r="H49" s="65" t="s">
        <v>20</v>
      </c>
      <c r="I49" s="65" t="s">
        <v>14</v>
      </c>
      <c r="J49" s="78">
        <v>42</v>
      </c>
      <c r="K49" s="78">
        <v>32</v>
      </c>
      <c r="L49" s="75">
        <v>84</v>
      </c>
      <c r="M49" s="62"/>
      <c r="N49" s="64">
        <f t="shared" si="0"/>
        <v>0</v>
      </c>
    </row>
    <row r="50" spans="2:14" s="73" customFormat="1" ht="90" customHeight="1">
      <c r="B50" s="74"/>
      <c r="C50" s="62" t="s">
        <v>545</v>
      </c>
      <c r="D50" s="62" t="s">
        <v>403</v>
      </c>
      <c r="E50" s="63">
        <v>500</v>
      </c>
      <c r="F50" s="65" t="s">
        <v>363</v>
      </c>
      <c r="G50" s="65" t="s">
        <v>26</v>
      </c>
      <c r="H50" s="65" t="s">
        <v>20</v>
      </c>
      <c r="I50" s="65" t="s">
        <v>14</v>
      </c>
      <c r="J50" s="78">
        <v>42</v>
      </c>
      <c r="K50" s="78">
        <v>32</v>
      </c>
      <c r="L50" s="75">
        <v>396</v>
      </c>
      <c r="M50" s="62"/>
      <c r="N50" s="64">
        <f t="shared" si="0"/>
        <v>0</v>
      </c>
    </row>
    <row r="51" spans="2:14" s="73" customFormat="1" ht="90" customHeight="1">
      <c r="B51" s="74"/>
      <c r="C51" s="62" t="s">
        <v>546</v>
      </c>
      <c r="D51" s="62" t="s">
        <v>404</v>
      </c>
      <c r="E51" s="63">
        <v>500</v>
      </c>
      <c r="F51" s="65" t="s">
        <v>363</v>
      </c>
      <c r="G51" s="65" t="s">
        <v>26</v>
      </c>
      <c r="H51" s="65" t="s">
        <v>20</v>
      </c>
      <c r="I51" s="65" t="s">
        <v>14</v>
      </c>
      <c r="J51" s="78">
        <v>42</v>
      </c>
      <c r="K51" s="78">
        <v>32</v>
      </c>
      <c r="L51" s="75">
        <v>26</v>
      </c>
      <c r="M51" s="62"/>
      <c r="N51" s="64">
        <f t="shared" si="0"/>
        <v>0</v>
      </c>
    </row>
    <row r="52" spans="2:14" s="73" customFormat="1" ht="90" customHeight="1">
      <c r="B52" s="74"/>
      <c r="C52" s="62" t="s">
        <v>547</v>
      </c>
      <c r="D52" s="62" t="s">
        <v>516</v>
      </c>
      <c r="E52" s="63">
        <v>500</v>
      </c>
      <c r="F52" s="65" t="s">
        <v>363</v>
      </c>
      <c r="G52" s="65" t="s">
        <v>26</v>
      </c>
      <c r="H52" s="65" t="s">
        <v>20</v>
      </c>
      <c r="I52" s="65" t="s">
        <v>14</v>
      </c>
      <c r="J52" s="78">
        <v>42</v>
      </c>
      <c r="K52" s="78">
        <v>32</v>
      </c>
      <c r="L52" s="75">
        <v>468</v>
      </c>
      <c r="M52" s="62"/>
      <c r="N52" s="64">
        <f t="shared" si="0"/>
        <v>0</v>
      </c>
    </row>
    <row r="53" spans="2:14" s="73" customFormat="1" ht="90" customHeight="1">
      <c r="B53" s="74"/>
      <c r="C53" s="65" t="s">
        <v>119</v>
      </c>
      <c r="D53" s="65" t="s">
        <v>318</v>
      </c>
      <c r="E53" s="63">
        <v>500</v>
      </c>
      <c r="F53" s="65" t="s">
        <v>363</v>
      </c>
      <c r="G53" s="65" t="s">
        <v>26</v>
      </c>
      <c r="H53" s="65" t="s">
        <v>20</v>
      </c>
      <c r="I53" s="65" t="s">
        <v>14</v>
      </c>
      <c r="J53" s="78">
        <v>42</v>
      </c>
      <c r="K53" s="78">
        <v>32</v>
      </c>
      <c r="L53" s="75">
        <v>48</v>
      </c>
      <c r="M53" s="62"/>
      <c r="N53" s="64">
        <f t="shared" si="0"/>
        <v>0</v>
      </c>
    </row>
    <row r="54" spans="2:14" s="73" customFormat="1" ht="90" customHeight="1">
      <c r="B54" s="74"/>
      <c r="C54" s="62" t="s">
        <v>548</v>
      </c>
      <c r="D54" s="62" t="s">
        <v>467</v>
      </c>
      <c r="E54" s="63">
        <v>500</v>
      </c>
      <c r="F54" s="65" t="s">
        <v>363</v>
      </c>
      <c r="G54" s="65" t="s">
        <v>26</v>
      </c>
      <c r="H54" s="65" t="s">
        <v>20</v>
      </c>
      <c r="I54" s="65" t="s">
        <v>14</v>
      </c>
      <c r="J54" s="78">
        <v>42</v>
      </c>
      <c r="K54" s="78">
        <v>32</v>
      </c>
      <c r="L54" s="75">
        <v>96</v>
      </c>
      <c r="M54" s="62"/>
      <c r="N54" s="64">
        <f t="shared" si="0"/>
        <v>0</v>
      </c>
    </row>
    <row r="55" spans="2:14" s="73" customFormat="1" ht="90" customHeight="1">
      <c r="B55" s="74"/>
      <c r="C55" s="62" t="s">
        <v>549</v>
      </c>
      <c r="D55" s="62" t="s">
        <v>468</v>
      </c>
      <c r="E55" s="63">
        <v>500</v>
      </c>
      <c r="F55" s="65" t="s">
        <v>363</v>
      </c>
      <c r="G55" s="65" t="s">
        <v>26</v>
      </c>
      <c r="H55" s="65" t="s">
        <v>20</v>
      </c>
      <c r="I55" s="65" t="s">
        <v>14</v>
      </c>
      <c r="J55" s="78">
        <v>42</v>
      </c>
      <c r="K55" s="78">
        <v>32</v>
      </c>
      <c r="L55" s="75">
        <v>576</v>
      </c>
      <c r="M55" s="62"/>
      <c r="N55" s="64">
        <f t="shared" si="0"/>
        <v>0</v>
      </c>
    </row>
    <row r="56" spans="2:14" s="73" customFormat="1" ht="90" customHeight="1">
      <c r="B56" s="74"/>
      <c r="C56" s="65" t="s">
        <v>469</v>
      </c>
      <c r="D56" s="65" t="s">
        <v>468</v>
      </c>
      <c r="E56" s="63">
        <v>500</v>
      </c>
      <c r="F56" s="65" t="s">
        <v>363</v>
      </c>
      <c r="G56" s="65" t="s">
        <v>26</v>
      </c>
      <c r="H56" s="65" t="s">
        <v>20</v>
      </c>
      <c r="I56" s="65" t="s">
        <v>20</v>
      </c>
      <c r="J56" s="78">
        <v>42</v>
      </c>
      <c r="K56" s="78">
        <v>32</v>
      </c>
      <c r="L56" s="75">
        <v>168</v>
      </c>
      <c r="M56" s="62"/>
      <c r="N56" s="64">
        <f t="shared" si="0"/>
        <v>0</v>
      </c>
    </row>
    <row r="57" spans="2:14" s="73" customFormat="1" ht="90" customHeight="1">
      <c r="B57" s="74"/>
      <c r="C57" s="65" t="s">
        <v>120</v>
      </c>
      <c r="D57" s="65" t="s">
        <v>319</v>
      </c>
      <c r="E57" s="63">
        <v>500</v>
      </c>
      <c r="F57" s="65" t="s">
        <v>363</v>
      </c>
      <c r="G57" s="65" t="s">
        <v>26</v>
      </c>
      <c r="H57" s="65" t="s">
        <v>20</v>
      </c>
      <c r="I57" s="65" t="s">
        <v>20</v>
      </c>
      <c r="J57" s="78">
        <v>42</v>
      </c>
      <c r="K57" s="78">
        <v>32</v>
      </c>
      <c r="L57" s="75">
        <v>276</v>
      </c>
      <c r="M57" s="62"/>
      <c r="N57" s="64">
        <f t="shared" si="0"/>
        <v>0</v>
      </c>
    </row>
    <row r="58" spans="2:14" s="73" customFormat="1" ht="90" customHeight="1">
      <c r="B58" s="74"/>
      <c r="C58" s="65" t="s">
        <v>157</v>
      </c>
      <c r="D58" s="65" t="s">
        <v>327</v>
      </c>
      <c r="E58" s="63">
        <v>500</v>
      </c>
      <c r="F58" s="65" t="s">
        <v>363</v>
      </c>
      <c r="G58" s="65" t="s">
        <v>26</v>
      </c>
      <c r="H58" s="65" t="s">
        <v>20</v>
      </c>
      <c r="I58" s="65" t="s">
        <v>14</v>
      </c>
      <c r="J58" s="78">
        <v>42</v>
      </c>
      <c r="K58" s="78">
        <v>32</v>
      </c>
      <c r="L58" s="75">
        <v>384</v>
      </c>
      <c r="M58" s="62"/>
      <c r="N58" s="64">
        <f t="shared" si="0"/>
        <v>0</v>
      </c>
    </row>
    <row r="59" spans="2:14" s="73" customFormat="1" ht="90" customHeight="1">
      <c r="B59" s="74"/>
      <c r="C59" s="65" t="s">
        <v>121</v>
      </c>
      <c r="D59" s="65" t="s">
        <v>320</v>
      </c>
      <c r="E59" s="63">
        <v>500</v>
      </c>
      <c r="F59" s="65" t="s">
        <v>363</v>
      </c>
      <c r="G59" s="65" t="s">
        <v>26</v>
      </c>
      <c r="H59" s="65" t="s">
        <v>20</v>
      </c>
      <c r="I59" s="65" t="s">
        <v>20</v>
      </c>
      <c r="J59" s="78">
        <v>42</v>
      </c>
      <c r="K59" s="78">
        <v>32</v>
      </c>
      <c r="L59" s="75">
        <v>264</v>
      </c>
      <c r="M59" s="62"/>
      <c r="N59" s="64">
        <f t="shared" si="0"/>
        <v>0</v>
      </c>
    </row>
    <row r="60" spans="2:14" s="73" customFormat="1" ht="90" customHeight="1">
      <c r="B60" s="74"/>
      <c r="C60" s="62" t="s">
        <v>550</v>
      </c>
      <c r="D60" s="62" t="s">
        <v>328</v>
      </c>
      <c r="E60" s="63">
        <v>500</v>
      </c>
      <c r="F60" s="65" t="s">
        <v>363</v>
      </c>
      <c r="G60" s="65" t="s">
        <v>26</v>
      </c>
      <c r="H60" s="65" t="s">
        <v>20</v>
      </c>
      <c r="I60" s="65" t="s">
        <v>14</v>
      </c>
      <c r="J60" s="78">
        <v>42</v>
      </c>
      <c r="K60" s="78">
        <v>32</v>
      </c>
      <c r="L60" s="75">
        <v>36</v>
      </c>
      <c r="M60" s="62"/>
      <c r="N60" s="64">
        <f t="shared" si="0"/>
        <v>0</v>
      </c>
    </row>
    <row r="61" spans="2:14" s="73" customFormat="1" ht="90" customHeight="1">
      <c r="B61" s="74"/>
      <c r="C61" s="62" t="s">
        <v>551</v>
      </c>
      <c r="D61" s="62" t="s">
        <v>477</v>
      </c>
      <c r="E61" s="63">
        <v>500</v>
      </c>
      <c r="F61" s="65" t="s">
        <v>363</v>
      </c>
      <c r="G61" s="65" t="s">
        <v>26</v>
      </c>
      <c r="H61" s="65" t="s">
        <v>20</v>
      </c>
      <c r="I61" s="65" t="s">
        <v>14</v>
      </c>
      <c r="J61" s="78">
        <v>42</v>
      </c>
      <c r="K61" s="78">
        <v>32</v>
      </c>
      <c r="L61" s="75">
        <v>204</v>
      </c>
      <c r="M61" s="62"/>
      <c r="N61" s="64">
        <f t="shared" si="0"/>
        <v>0</v>
      </c>
    </row>
    <row r="62" spans="2:14" s="73" customFormat="1" ht="90" customHeight="1">
      <c r="B62" s="74"/>
      <c r="C62" s="65" t="s">
        <v>122</v>
      </c>
      <c r="D62" s="65" t="s">
        <v>321</v>
      </c>
      <c r="E62" s="63">
        <v>500</v>
      </c>
      <c r="F62" s="65" t="s">
        <v>363</v>
      </c>
      <c r="G62" s="65" t="s">
        <v>26</v>
      </c>
      <c r="H62" s="65" t="s">
        <v>20</v>
      </c>
      <c r="I62" s="65" t="s">
        <v>20</v>
      </c>
      <c r="J62" s="78">
        <v>42</v>
      </c>
      <c r="K62" s="78">
        <v>32</v>
      </c>
      <c r="L62" s="75">
        <v>84</v>
      </c>
      <c r="M62" s="62"/>
      <c r="N62" s="64">
        <f t="shared" si="0"/>
        <v>0</v>
      </c>
    </row>
    <row r="63" spans="2:14" s="73" customFormat="1" ht="90" customHeight="1">
      <c r="B63" s="74"/>
      <c r="C63" s="65" t="s">
        <v>479</v>
      </c>
      <c r="D63" s="65" t="s">
        <v>478</v>
      </c>
      <c r="E63" s="63">
        <v>500</v>
      </c>
      <c r="F63" s="65" t="s">
        <v>363</v>
      </c>
      <c r="G63" s="65" t="s">
        <v>26</v>
      </c>
      <c r="H63" s="65" t="s">
        <v>20</v>
      </c>
      <c r="I63" s="65" t="s">
        <v>20</v>
      </c>
      <c r="J63" s="78">
        <v>42</v>
      </c>
      <c r="K63" s="78">
        <v>32</v>
      </c>
      <c r="L63" s="75">
        <v>180</v>
      </c>
      <c r="M63" s="62"/>
      <c r="N63" s="64">
        <f t="shared" si="0"/>
        <v>0</v>
      </c>
    </row>
    <row r="64" spans="2:14" s="73" customFormat="1" ht="90" customHeight="1">
      <c r="B64" s="74"/>
      <c r="C64" s="65" t="s">
        <v>471</v>
      </c>
      <c r="D64" s="65" t="s">
        <v>470</v>
      </c>
      <c r="E64" s="63">
        <v>500</v>
      </c>
      <c r="F64" s="65" t="s">
        <v>363</v>
      </c>
      <c r="G64" s="65" t="s">
        <v>26</v>
      </c>
      <c r="H64" s="65" t="s">
        <v>20</v>
      </c>
      <c r="I64" s="65" t="s">
        <v>14</v>
      </c>
      <c r="J64" s="78">
        <v>42</v>
      </c>
      <c r="K64" s="78">
        <v>32</v>
      </c>
      <c r="L64" s="75">
        <v>48</v>
      </c>
      <c r="M64" s="62"/>
      <c r="N64" s="64">
        <f t="shared" si="0"/>
        <v>0</v>
      </c>
    </row>
    <row r="65" spans="2:14" s="73" customFormat="1" ht="90" customHeight="1">
      <c r="B65" s="74"/>
      <c r="C65" s="65" t="s">
        <v>472</v>
      </c>
      <c r="D65" s="65" t="s">
        <v>470</v>
      </c>
      <c r="E65" s="63">
        <v>500</v>
      </c>
      <c r="F65" s="65" t="s">
        <v>363</v>
      </c>
      <c r="G65" s="65" t="s">
        <v>26</v>
      </c>
      <c r="H65" s="65" t="s">
        <v>20</v>
      </c>
      <c r="I65" s="65" t="s">
        <v>20</v>
      </c>
      <c r="J65" s="78">
        <v>42</v>
      </c>
      <c r="K65" s="78">
        <v>32</v>
      </c>
      <c r="L65" s="75">
        <v>120</v>
      </c>
      <c r="M65" s="62"/>
      <c r="N65" s="64">
        <f t="shared" si="0"/>
        <v>0</v>
      </c>
    </row>
    <row r="66" spans="2:14" s="73" customFormat="1" ht="90" customHeight="1">
      <c r="B66" s="74"/>
      <c r="C66" s="65" t="s">
        <v>123</v>
      </c>
      <c r="D66" s="65" t="s">
        <v>322</v>
      </c>
      <c r="E66" s="63">
        <v>500</v>
      </c>
      <c r="F66" s="65" t="s">
        <v>363</v>
      </c>
      <c r="G66" s="65" t="s">
        <v>26</v>
      </c>
      <c r="H66" s="65" t="s">
        <v>20</v>
      </c>
      <c r="I66" s="65" t="s">
        <v>14</v>
      </c>
      <c r="J66" s="78">
        <v>42</v>
      </c>
      <c r="K66" s="78">
        <v>32</v>
      </c>
      <c r="L66" s="75">
        <v>36</v>
      </c>
      <c r="M66" s="62"/>
      <c r="N66" s="64">
        <f t="shared" si="0"/>
        <v>0</v>
      </c>
    </row>
    <row r="67" spans="2:14" s="73" customFormat="1" ht="90" customHeight="1">
      <c r="B67" s="74"/>
      <c r="C67" s="65" t="s">
        <v>124</v>
      </c>
      <c r="D67" s="65" t="s">
        <v>323</v>
      </c>
      <c r="E67" s="63">
        <v>500</v>
      </c>
      <c r="F67" s="65" t="s">
        <v>363</v>
      </c>
      <c r="G67" s="65" t="s">
        <v>26</v>
      </c>
      <c r="H67" s="65" t="s">
        <v>20</v>
      </c>
      <c r="I67" s="65" t="s">
        <v>14</v>
      </c>
      <c r="J67" s="78">
        <v>42</v>
      </c>
      <c r="K67" s="78">
        <v>32</v>
      </c>
      <c r="L67" s="75">
        <v>144</v>
      </c>
      <c r="M67" s="62"/>
      <c r="N67" s="64">
        <f t="shared" si="0"/>
        <v>0</v>
      </c>
    </row>
    <row r="68" spans="2:14" s="73" customFormat="1" ht="90" customHeight="1">
      <c r="B68" s="74"/>
      <c r="C68" s="65" t="s">
        <v>125</v>
      </c>
      <c r="D68" s="65" t="s">
        <v>323</v>
      </c>
      <c r="E68" s="63">
        <v>500</v>
      </c>
      <c r="F68" s="65" t="s">
        <v>363</v>
      </c>
      <c r="G68" s="65" t="s">
        <v>26</v>
      </c>
      <c r="H68" s="65" t="s">
        <v>20</v>
      </c>
      <c r="I68" s="65" t="s">
        <v>20</v>
      </c>
      <c r="J68" s="78">
        <v>42</v>
      </c>
      <c r="K68" s="78">
        <v>32</v>
      </c>
      <c r="L68" s="75">
        <v>132</v>
      </c>
      <c r="M68" s="62"/>
      <c r="N68" s="64">
        <f t="shared" ref="N68:N131" si="1">+M68*K68</f>
        <v>0</v>
      </c>
    </row>
    <row r="69" spans="2:14" s="73" customFormat="1" ht="90" customHeight="1">
      <c r="B69" s="74"/>
      <c r="C69" s="62" t="s">
        <v>552</v>
      </c>
      <c r="D69" s="62" t="s">
        <v>473</v>
      </c>
      <c r="E69" s="63">
        <v>500</v>
      </c>
      <c r="F69" s="65" t="s">
        <v>363</v>
      </c>
      <c r="G69" s="65" t="s">
        <v>26</v>
      </c>
      <c r="H69" s="65" t="s">
        <v>20</v>
      </c>
      <c r="I69" s="65" t="s">
        <v>14</v>
      </c>
      <c r="J69" s="78">
        <v>42</v>
      </c>
      <c r="K69" s="78">
        <v>32</v>
      </c>
      <c r="L69" s="75">
        <v>228</v>
      </c>
      <c r="M69" s="62"/>
      <c r="N69" s="64">
        <f t="shared" si="1"/>
        <v>0</v>
      </c>
    </row>
    <row r="70" spans="2:14" s="73" customFormat="1" ht="90" customHeight="1">
      <c r="B70" s="74"/>
      <c r="C70" s="65" t="s">
        <v>474</v>
      </c>
      <c r="D70" s="65" t="s">
        <v>473</v>
      </c>
      <c r="E70" s="63">
        <v>500</v>
      </c>
      <c r="F70" s="65" t="s">
        <v>363</v>
      </c>
      <c r="G70" s="65" t="s">
        <v>26</v>
      </c>
      <c r="H70" s="65" t="s">
        <v>20</v>
      </c>
      <c r="I70" s="65" t="s">
        <v>20</v>
      </c>
      <c r="J70" s="78">
        <v>42</v>
      </c>
      <c r="K70" s="78">
        <v>32</v>
      </c>
      <c r="L70" s="75">
        <v>84</v>
      </c>
      <c r="M70" s="62"/>
      <c r="N70" s="64">
        <f t="shared" si="1"/>
        <v>0</v>
      </c>
    </row>
    <row r="71" spans="2:14" s="73" customFormat="1" ht="90" customHeight="1">
      <c r="B71" s="74"/>
      <c r="C71" s="65" t="s">
        <v>476</v>
      </c>
      <c r="D71" s="65" t="s">
        <v>475</v>
      </c>
      <c r="E71" s="63">
        <v>500</v>
      </c>
      <c r="F71" s="65" t="s">
        <v>363</v>
      </c>
      <c r="G71" s="65" t="s">
        <v>26</v>
      </c>
      <c r="H71" s="65" t="s">
        <v>20</v>
      </c>
      <c r="I71" s="65" t="s">
        <v>14</v>
      </c>
      <c r="J71" s="78">
        <v>42</v>
      </c>
      <c r="K71" s="78">
        <v>32</v>
      </c>
      <c r="L71" s="75">
        <v>36</v>
      </c>
      <c r="M71" s="62"/>
      <c r="N71" s="64">
        <f t="shared" si="1"/>
        <v>0</v>
      </c>
    </row>
    <row r="72" spans="2:14" s="73" customFormat="1" ht="90" customHeight="1">
      <c r="B72" s="74"/>
      <c r="C72" s="62" t="s">
        <v>553</v>
      </c>
      <c r="D72" s="62" t="s">
        <v>475</v>
      </c>
      <c r="E72" s="63">
        <v>500</v>
      </c>
      <c r="F72" s="65" t="s">
        <v>363</v>
      </c>
      <c r="G72" s="65" t="s">
        <v>26</v>
      </c>
      <c r="H72" s="65" t="s">
        <v>20</v>
      </c>
      <c r="I72" s="65" t="s">
        <v>20</v>
      </c>
      <c r="J72" s="78">
        <v>42</v>
      </c>
      <c r="K72" s="78">
        <v>32</v>
      </c>
      <c r="L72" s="75">
        <v>180</v>
      </c>
      <c r="M72" s="62"/>
      <c r="N72" s="64">
        <f t="shared" si="1"/>
        <v>0</v>
      </c>
    </row>
    <row r="73" spans="2:14" s="73" customFormat="1" ht="90" customHeight="1">
      <c r="B73" s="74"/>
      <c r="C73" s="65" t="s">
        <v>126</v>
      </c>
      <c r="D73" s="65" t="s">
        <v>324</v>
      </c>
      <c r="E73" s="63">
        <v>500</v>
      </c>
      <c r="F73" s="65" t="s">
        <v>363</v>
      </c>
      <c r="G73" s="65" t="s">
        <v>26</v>
      </c>
      <c r="H73" s="65" t="s">
        <v>20</v>
      </c>
      <c r="I73" s="65" t="s">
        <v>14</v>
      </c>
      <c r="J73" s="78">
        <v>42</v>
      </c>
      <c r="K73" s="78">
        <v>32</v>
      </c>
      <c r="L73" s="75">
        <v>60</v>
      </c>
      <c r="M73" s="62"/>
      <c r="N73" s="64">
        <f t="shared" si="1"/>
        <v>0</v>
      </c>
    </row>
    <row r="74" spans="2:14" s="73" customFormat="1" ht="90" customHeight="1">
      <c r="B74" s="74"/>
      <c r="C74" s="65" t="s">
        <v>127</v>
      </c>
      <c r="D74" s="65" t="s">
        <v>324</v>
      </c>
      <c r="E74" s="63">
        <v>500</v>
      </c>
      <c r="F74" s="65" t="s">
        <v>363</v>
      </c>
      <c r="G74" s="65" t="s">
        <v>26</v>
      </c>
      <c r="H74" s="65" t="s">
        <v>20</v>
      </c>
      <c r="I74" s="65" t="s">
        <v>20</v>
      </c>
      <c r="J74" s="78">
        <v>42</v>
      </c>
      <c r="K74" s="78">
        <v>32</v>
      </c>
      <c r="L74" s="75">
        <v>228</v>
      </c>
      <c r="M74" s="62"/>
      <c r="N74" s="64">
        <f t="shared" si="1"/>
        <v>0</v>
      </c>
    </row>
    <row r="75" spans="2:14" s="73" customFormat="1" ht="90" customHeight="1">
      <c r="B75" s="74"/>
      <c r="C75" s="62" t="s">
        <v>554</v>
      </c>
      <c r="D75" s="62" t="s">
        <v>325</v>
      </c>
      <c r="E75" s="63">
        <v>500</v>
      </c>
      <c r="F75" s="65" t="s">
        <v>363</v>
      </c>
      <c r="G75" s="65" t="s">
        <v>26</v>
      </c>
      <c r="H75" s="65" t="s">
        <v>20</v>
      </c>
      <c r="I75" s="65" t="s">
        <v>20</v>
      </c>
      <c r="J75" s="78">
        <v>42</v>
      </c>
      <c r="K75" s="78">
        <v>32</v>
      </c>
      <c r="L75" s="75">
        <v>72</v>
      </c>
      <c r="M75" s="62"/>
      <c r="N75" s="64">
        <f t="shared" si="1"/>
        <v>0</v>
      </c>
    </row>
    <row r="76" spans="2:14" s="73" customFormat="1" ht="90" customHeight="1">
      <c r="B76" s="74"/>
      <c r="C76" s="62" t="s">
        <v>555</v>
      </c>
      <c r="D76" s="62" t="s">
        <v>329</v>
      </c>
      <c r="E76" s="63">
        <v>500</v>
      </c>
      <c r="F76" s="65" t="s">
        <v>363</v>
      </c>
      <c r="G76" s="65" t="s">
        <v>26</v>
      </c>
      <c r="H76" s="65" t="s">
        <v>20</v>
      </c>
      <c r="I76" s="65" t="s">
        <v>14</v>
      </c>
      <c r="J76" s="78">
        <v>42</v>
      </c>
      <c r="K76" s="78">
        <v>32</v>
      </c>
      <c r="L76" s="75">
        <v>398</v>
      </c>
      <c r="M76" s="62"/>
      <c r="N76" s="64">
        <f t="shared" si="1"/>
        <v>0</v>
      </c>
    </row>
    <row r="77" spans="2:14" s="73" customFormat="1" ht="90" customHeight="1">
      <c r="B77" s="74"/>
      <c r="C77" s="62" t="s">
        <v>556</v>
      </c>
      <c r="D77" s="62" t="s">
        <v>329</v>
      </c>
      <c r="E77" s="63">
        <v>500</v>
      </c>
      <c r="F77" s="65" t="s">
        <v>363</v>
      </c>
      <c r="G77" s="65" t="s">
        <v>26</v>
      </c>
      <c r="H77" s="65" t="s">
        <v>20</v>
      </c>
      <c r="I77" s="65" t="s">
        <v>18</v>
      </c>
      <c r="J77" s="78">
        <v>42</v>
      </c>
      <c r="K77" s="78">
        <v>32</v>
      </c>
      <c r="L77" s="75">
        <v>36</v>
      </c>
      <c r="M77" s="62"/>
      <c r="N77" s="64">
        <f t="shared" si="1"/>
        <v>0</v>
      </c>
    </row>
    <row r="78" spans="2:14" s="73" customFormat="1" ht="90" customHeight="1">
      <c r="B78" s="74"/>
      <c r="C78" s="65" t="s">
        <v>481</v>
      </c>
      <c r="D78" s="65" t="s">
        <v>480</v>
      </c>
      <c r="E78" s="63">
        <v>500</v>
      </c>
      <c r="F78" s="65" t="s">
        <v>363</v>
      </c>
      <c r="G78" s="65" t="s">
        <v>26</v>
      </c>
      <c r="H78" s="65" t="s">
        <v>20</v>
      </c>
      <c r="I78" s="65" t="s">
        <v>14</v>
      </c>
      <c r="J78" s="78">
        <v>42</v>
      </c>
      <c r="K78" s="78">
        <v>32</v>
      </c>
      <c r="L78" s="75">
        <v>96</v>
      </c>
      <c r="M78" s="62"/>
      <c r="N78" s="64">
        <f t="shared" si="1"/>
        <v>0</v>
      </c>
    </row>
    <row r="79" spans="2:14" s="73" customFormat="1" ht="90" customHeight="1">
      <c r="B79" s="74"/>
      <c r="C79" s="65" t="s">
        <v>129</v>
      </c>
      <c r="D79" s="65" t="s">
        <v>330</v>
      </c>
      <c r="E79" s="63">
        <v>500</v>
      </c>
      <c r="F79" s="65" t="s">
        <v>363</v>
      </c>
      <c r="G79" s="65" t="s">
        <v>26</v>
      </c>
      <c r="H79" s="65" t="s">
        <v>20</v>
      </c>
      <c r="I79" s="65" t="s">
        <v>14</v>
      </c>
      <c r="J79" s="78">
        <v>42</v>
      </c>
      <c r="K79" s="78">
        <v>32</v>
      </c>
      <c r="L79" s="75">
        <v>264</v>
      </c>
      <c r="M79" s="62"/>
      <c r="N79" s="64">
        <f t="shared" si="1"/>
        <v>0</v>
      </c>
    </row>
    <row r="80" spans="2:14" s="73" customFormat="1" ht="90" customHeight="1">
      <c r="B80" s="74"/>
      <c r="C80" s="65" t="s">
        <v>175</v>
      </c>
      <c r="D80" s="65" t="s">
        <v>330</v>
      </c>
      <c r="E80" s="63">
        <v>500</v>
      </c>
      <c r="F80" s="65" t="s">
        <v>363</v>
      </c>
      <c r="G80" s="65" t="s">
        <v>26</v>
      </c>
      <c r="H80" s="65" t="s">
        <v>20</v>
      </c>
      <c r="I80" s="65" t="s">
        <v>18</v>
      </c>
      <c r="J80" s="78">
        <v>42</v>
      </c>
      <c r="K80" s="78">
        <v>32</v>
      </c>
      <c r="L80" s="75">
        <v>84</v>
      </c>
      <c r="M80" s="62"/>
      <c r="N80" s="64">
        <f t="shared" si="1"/>
        <v>0</v>
      </c>
    </row>
    <row r="81" spans="2:14" s="73" customFormat="1" ht="90" customHeight="1">
      <c r="B81" s="74"/>
      <c r="C81" s="62" t="s">
        <v>557</v>
      </c>
      <c r="D81" s="62" t="s">
        <v>517</v>
      </c>
      <c r="E81" s="63">
        <v>500</v>
      </c>
      <c r="F81" s="65" t="s">
        <v>363</v>
      </c>
      <c r="G81" s="65" t="s">
        <v>26</v>
      </c>
      <c r="H81" s="65" t="s">
        <v>20</v>
      </c>
      <c r="I81" s="65" t="s">
        <v>14</v>
      </c>
      <c r="J81" s="78">
        <v>42</v>
      </c>
      <c r="K81" s="78">
        <v>32</v>
      </c>
      <c r="L81" s="75">
        <v>156</v>
      </c>
      <c r="M81" s="62"/>
      <c r="N81" s="64">
        <f t="shared" si="1"/>
        <v>0</v>
      </c>
    </row>
    <row r="82" spans="2:14" s="73" customFormat="1" ht="90" customHeight="1">
      <c r="B82" s="74"/>
      <c r="C82" s="62" t="s">
        <v>558</v>
      </c>
      <c r="D82" s="62" t="s">
        <v>517</v>
      </c>
      <c r="E82" s="63">
        <v>500</v>
      </c>
      <c r="F82" s="65" t="s">
        <v>363</v>
      </c>
      <c r="G82" s="65" t="s">
        <v>26</v>
      </c>
      <c r="H82" s="65" t="s">
        <v>20</v>
      </c>
      <c r="I82" s="65" t="s">
        <v>18</v>
      </c>
      <c r="J82" s="78">
        <v>42</v>
      </c>
      <c r="K82" s="78">
        <v>32</v>
      </c>
      <c r="L82" s="75">
        <v>36</v>
      </c>
      <c r="M82" s="62"/>
      <c r="N82" s="64">
        <f t="shared" si="1"/>
        <v>0</v>
      </c>
    </row>
    <row r="83" spans="2:14" s="73" customFormat="1" ht="90" customHeight="1">
      <c r="B83" s="74"/>
      <c r="C83" s="62" t="s">
        <v>559</v>
      </c>
      <c r="D83" s="62" t="s">
        <v>518</v>
      </c>
      <c r="E83" s="63">
        <v>500</v>
      </c>
      <c r="F83" s="65" t="s">
        <v>363</v>
      </c>
      <c r="G83" s="65" t="s">
        <v>26</v>
      </c>
      <c r="H83" s="65" t="s">
        <v>20</v>
      </c>
      <c r="I83" s="65" t="s">
        <v>14</v>
      </c>
      <c r="J83" s="78">
        <v>42</v>
      </c>
      <c r="K83" s="78">
        <v>32</v>
      </c>
      <c r="L83" s="75">
        <v>84</v>
      </c>
      <c r="M83" s="62"/>
      <c r="N83" s="64">
        <f t="shared" si="1"/>
        <v>0</v>
      </c>
    </row>
    <row r="84" spans="2:14" s="73" customFormat="1" ht="90" customHeight="1">
      <c r="B84" s="74"/>
      <c r="C84" s="65" t="s">
        <v>407</v>
      </c>
      <c r="D84" s="65" t="s">
        <v>408</v>
      </c>
      <c r="E84" s="63">
        <v>500</v>
      </c>
      <c r="F84" s="65" t="s">
        <v>363</v>
      </c>
      <c r="G84" s="65" t="s">
        <v>26</v>
      </c>
      <c r="H84" s="65" t="s">
        <v>20</v>
      </c>
      <c r="I84" s="65" t="s">
        <v>14</v>
      </c>
      <c r="J84" s="78">
        <v>42</v>
      </c>
      <c r="K84" s="78">
        <v>32</v>
      </c>
      <c r="L84" s="75">
        <v>660</v>
      </c>
      <c r="M84" s="62"/>
      <c r="N84" s="64">
        <f t="shared" si="1"/>
        <v>0</v>
      </c>
    </row>
    <row r="85" spans="2:14" s="73" customFormat="1" ht="90" customHeight="1">
      <c r="B85" s="74"/>
      <c r="C85" s="65" t="s">
        <v>128</v>
      </c>
      <c r="D85" s="65" t="s">
        <v>326</v>
      </c>
      <c r="E85" s="63">
        <v>500</v>
      </c>
      <c r="F85" s="65" t="s">
        <v>363</v>
      </c>
      <c r="G85" s="65" t="s">
        <v>26</v>
      </c>
      <c r="H85" s="65" t="s">
        <v>20</v>
      </c>
      <c r="I85" s="65" t="s">
        <v>14</v>
      </c>
      <c r="J85" s="78">
        <v>42</v>
      </c>
      <c r="K85" s="78">
        <v>32</v>
      </c>
      <c r="L85" s="75">
        <v>108</v>
      </c>
      <c r="M85" s="62"/>
      <c r="N85" s="64">
        <f t="shared" si="1"/>
        <v>0</v>
      </c>
    </row>
    <row r="86" spans="2:14" s="73" customFormat="1" ht="90" customHeight="1">
      <c r="B86" s="74"/>
      <c r="C86" s="65" t="s">
        <v>158</v>
      </c>
      <c r="D86" s="65" t="s">
        <v>326</v>
      </c>
      <c r="E86" s="63">
        <v>500</v>
      </c>
      <c r="F86" s="65" t="s">
        <v>363</v>
      </c>
      <c r="G86" s="65" t="s">
        <v>26</v>
      </c>
      <c r="H86" s="65" t="s">
        <v>20</v>
      </c>
      <c r="I86" s="65" t="s">
        <v>20</v>
      </c>
      <c r="J86" s="78">
        <v>42</v>
      </c>
      <c r="K86" s="78">
        <v>32</v>
      </c>
      <c r="L86" s="75">
        <v>216</v>
      </c>
      <c r="M86" s="62"/>
      <c r="N86" s="64">
        <f t="shared" si="1"/>
        <v>0</v>
      </c>
    </row>
    <row r="87" spans="2:14" s="73" customFormat="1" ht="90" customHeight="1">
      <c r="B87" s="74"/>
      <c r="C87" s="65" t="s">
        <v>483</v>
      </c>
      <c r="D87" s="65" t="s">
        <v>482</v>
      </c>
      <c r="E87" s="63">
        <v>500</v>
      </c>
      <c r="F87" s="65" t="s">
        <v>363</v>
      </c>
      <c r="G87" s="65" t="s">
        <v>26</v>
      </c>
      <c r="H87" s="65" t="s">
        <v>20</v>
      </c>
      <c r="I87" s="65" t="s">
        <v>14</v>
      </c>
      <c r="J87" s="78">
        <v>42</v>
      </c>
      <c r="K87" s="78">
        <v>32</v>
      </c>
      <c r="L87" s="75">
        <v>480</v>
      </c>
      <c r="M87" s="62"/>
      <c r="N87" s="64">
        <f t="shared" si="1"/>
        <v>0</v>
      </c>
    </row>
    <row r="88" spans="2:14" s="73" customFormat="1" ht="90" customHeight="1">
      <c r="B88" s="74"/>
      <c r="C88" s="65" t="s">
        <v>484</v>
      </c>
      <c r="D88" s="65" t="s">
        <v>482</v>
      </c>
      <c r="E88" s="63">
        <v>500</v>
      </c>
      <c r="F88" s="65" t="s">
        <v>363</v>
      </c>
      <c r="G88" s="65" t="s">
        <v>26</v>
      </c>
      <c r="H88" s="65" t="s">
        <v>20</v>
      </c>
      <c r="I88" s="65" t="s">
        <v>20</v>
      </c>
      <c r="J88" s="78">
        <v>42</v>
      </c>
      <c r="K88" s="78">
        <v>32</v>
      </c>
      <c r="L88" s="75">
        <v>156</v>
      </c>
      <c r="M88" s="62"/>
      <c r="N88" s="64">
        <f t="shared" si="1"/>
        <v>0</v>
      </c>
    </row>
    <row r="89" spans="2:14" s="73" customFormat="1" ht="90" customHeight="1">
      <c r="B89" s="74"/>
      <c r="C89" s="65" t="s">
        <v>130</v>
      </c>
      <c r="D89" s="65" t="s">
        <v>331</v>
      </c>
      <c r="E89" s="63">
        <v>500</v>
      </c>
      <c r="F89" s="65" t="s">
        <v>363</v>
      </c>
      <c r="G89" s="65" t="s">
        <v>26</v>
      </c>
      <c r="H89" s="65" t="s">
        <v>20</v>
      </c>
      <c r="I89" s="65" t="s">
        <v>14</v>
      </c>
      <c r="J89" s="78">
        <v>42</v>
      </c>
      <c r="K89" s="78">
        <v>32</v>
      </c>
      <c r="L89" s="75">
        <v>276</v>
      </c>
      <c r="M89" s="62"/>
      <c r="N89" s="64">
        <f t="shared" si="1"/>
        <v>0</v>
      </c>
    </row>
    <row r="90" spans="2:14" s="73" customFormat="1" ht="90" customHeight="1">
      <c r="B90" s="74"/>
      <c r="C90" s="65" t="s">
        <v>70</v>
      </c>
      <c r="D90" s="65" t="s">
        <v>246</v>
      </c>
      <c r="E90" s="63">
        <v>411</v>
      </c>
      <c r="F90" s="65" t="s">
        <v>361</v>
      </c>
      <c r="G90" s="65" t="s">
        <v>364</v>
      </c>
      <c r="H90" s="65" t="s">
        <v>763</v>
      </c>
      <c r="I90" s="65" t="s">
        <v>14</v>
      </c>
      <c r="J90" s="78">
        <v>38</v>
      </c>
      <c r="K90" s="78">
        <v>32</v>
      </c>
      <c r="L90" s="75">
        <v>264</v>
      </c>
      <c r="M90" s="62"/>
      <c r="N90" s="64">
        <f t="shared" si="1"/>
        <v>0</v>
      </c>
    </row>
    <row r="91" spans="2:14" s="73" customFormat="1" ht="90" customHeight="1">
      <c r="B91" s="74"/>
      <c r="C91" s="65" t="s">
        <v>366</v>
      </c>
      <c r="D91" s="65" t="s">
        <v>250</v>
      </c>
      <c r="E91" s="63">
        <v>411</v>
      </c>
      <c r="F91" s="65" t="s">
        <v>361</v>
      </c>
      <c r="G91" s="65" t="s">
        <v>364</v>
      </c>
      <c r="H91" s="65" t="s">
        <v>763</v>
      </c>
      <c r="I91" s="65" t="s">
        <v>14</v>
      </c>
      <c r="J91" s="78">
        <v>42</v>
      </c>
      <c r="K91" s="78">
        <v>32</v>
      </c>
      <c r="L91" s="75">
        <v>432</v>
      </c>
      <c r="M91" s="62"/>
      <c r="N91" s="64">
        <f t="shared" si="1"/>
        <v>0</v>
      </c>
    </row>
    <row r="92" spans="2:14" s="73" customFormat="1" ht="90" customHeight="1">
      <c r="B92" s="74"/>
      <c r="C92" s="65" t="s">
        <v>504</v>
      </c>
      <c r="D92" s="65" t="s">
        <v>250</v>
      </c>
      <c r="E92" s="63">
        <v>411</v>
      </c>
      <c r="F92" s="65" t="s">
        <v>361</v>
      </c>
      <c r="G92" s="65" t="s">
        <v>364</v>
      </c>
      <c r="H92" s="65" t="s">
        <v>763</v>
      </c>
      <c r="I92" s="65" t="s">
        <v>20</v>
      </c>
      <c r="J92" s="78">
        <v>42</v>
      </c>
      <c r="K92" s="78">
        <v>32</v>
      </c>
      <c r="L92" s="75">
        <v>84</v>
      </c>
      <c r="M92" s="62"/>
      <c r="N92" s="64">
        <f t="shared" si="1"/>
        <v>0</v>
      </c>
    </row>
    <row r="93" spans="2:14" s="73" customFormat="1" ht="90" customHeight="1">
      <c r="B93" s="74"/>
      <c r="C93" s="62" t="s">
        <v>560</v>
      </c>
      <c r="D93" s="62" t="s">
        <v>250</v>
      </c>
      <c r="E93" s="63">
        <v>411</v>
      </c>
      <c r="F93" s="65" t="s">
        <v>361</v>
      </c>
      <c r="G93" s="65" t="s">
        <v>364</v>
      </c>
      <c r="H93" s="65" t="s">
        <v>763</v>
      </c>
      <c r="I93" s="65" t="s">
        <v>18</v>
      </c>
      <c r="J93" s="78">
        <v>42</v>
      </c>
      <c r="K93" s="78">
        <v>32</v>
      </c>
      <c r="L93" s="75">
        <v>84</v>
      </c>
      <c r="M93" s="62"/>
      <c r="N93" s="64">
        <f t="shared" si="1"/>
        <v>0</v>
      </c>
    </row>
    <row r="94" spans="2:14" s="73" customFormat="1" ht="90" customHeight="1">
      <c r="B94" s="74"/>
      <c r="C94" s="65" t="s">
        <v>176</v>
      </c>
      <c r="D94" s="65" t="s">
        <v>251</v>
      </c>
      <c r="E94" s="63">
        <v>411</v>
      </c>
      <c r="F94" s="65" t="s">
        <v>361</v>
      </c>
      <c r="G94" s="65" t="s">
        <v>364</v>
      </c>
      <c r="H94" s="65" t="s">
        <v>763</v>
      </c>
      <c r="I94" s="65" t="s">
        <v>14</v>
      </c>
      <c r="J94" s="78">
        <v>42</v>
      </c>
      <c r="K94" s="78">
        <v>32</v>
      </c>
      <c r="L94" s="75">
        <v>588</v>
      </c>
      <c r="M94" s="62"/>
      <c r="N94" s="64">
        <f t="shared" si="1"/>
        <v>0</v>
      </c>
    </row>
    <row r="95" spans="2:14" s="73" customFormat="1" ht="90" customHeight="1">
      <c r="B95" s="74"/>
      <c r="C95" s="65" t="s">
        <v>368</v>
      </c>
      <c r="D95" s="65" t="s">
        <v>367</v>
      </c>
      <c r="E95" s="63">
        <v>411</v>
      </c>
      <c r="F95" s="65" t="s">
        <v>361</v>
      </c>
      <c r="G95" s="65" t="s">
        <v>364</v>
      </c>
      <c r="H95" s="65" t="s">
        <v>763</v>
      </c>
      <c r="I95" s="65" t="s">
        <v>14</v>
      </c>
      <c r="J95" s="78">
        <v>42</v>
      </c>
      <c r="K95" s="78">
        <v>32</v>
      </c>
      <c r="L95" s="75">
        <v>384</v>
      </c>
      <c r="M95" s="62"/>
      <c r="N95" s="64">
        <f t="shared" si="1"/>
        <v>0</v>
      </c>
    </row>
    <row r="96" spans="2:14" s="73" customFormat="1" ht="90" customHeight="1">
      <c r="B96" s="74"/>
      <c r="C96" s="66" t="s">
        <v>369</v>
      </c>
      <c r="D96" s="65" t="s">
        <v>252</v>
      </c>
      <c r="E96" s="63">
        <v>411</v>
      </c>
      <c r="F96" s="65" t="s">
        <v>361</v>
      </c>
      <c r="G96" s="65" t="s">
        <v>364</v>
      </c>
      <c r="H96" s="65" t="s">
        <v>763</v>
      </c>
      <c r="I96" s="65" t="s">
        <v>14</v>
      </c>
      <c r="J96" s="78">
        <v>42</v>
      </c>
      <c r="K96" s="78">
        <v>32</v>
      </c>
      <c r="L96" s="75">
        <v>373</v>
      </c>
      <c r="M96" s="62"/>
      <c r="N96" s="64">
        <f t="shared" si="1"/>
        <v>0</v>
      </c>
    </row>
    <row r="97" spans="2:14" s="73" customFormat="1" ht="90" customHeight="1">
      <c r="B97" s="74"/>
      <c r="C97" s="62" t="s">
        <v>561</v>
      </c>
      <c r="D97" s="62" t="s">
        <v>252</v>
      </c>
      <c r="E97" s="63">
        <v>411</v>
      </c>
      <c r="F97" s="65" t="s">
        <v>361</v>
      </c>
      <c r="G97" s="65" t="s">
        <v>364</v>
      </c>
      <c r="H97" s="65" t="s">
        <v>763</v>
      </c>
      <c r="I97" s="65" t="s">
        <v>18</v>
      </c>
      <c r="J97" s="78">
        <v>42</v>
      </c>
      <c r="K97" s="78">
        <v>32</v>
      </c>
      <c r="L97" s="75">
        <v>108</v>
      </c>
      <c r="M97" s="62"/>
      <c r="N97" s="64">
        <f t="shared" si="1"/>
        <v>0</v>
      </c>
    </row>
    <row r="98" spans="2:14" s="73" customFormat="1" ht="90" customHeight="1">
      <c r="B98" s="74"/>
      <c r="C98" s="65" t="s">
        <v>71</v>
      </c>
      <c r="D98" s="65" t="s">
        <v>247</v>
      </c>
      <c r="E98" s="63">
        <v>411</v>
      </c>
      <c r="F98" s="65" t="s">
        <v>361</v>
      </c>
      <c r="G98" s="65" t="s">
        <v>364</v>
      </c>
      <c r="H98" s="65" t="s">
        <v>763</v>
      </c>
      <c r="I98" s="65" t="s">
        <v>18</v>
      </c>
      <c r="J98" s="78">
        <v>38</v>
      </c>
      <c r="K98" s="78">
        <v>32</v>
      </c>
      <c r="L98" s="75">
        <v>96</v>
      </c>
      <c r="M98" s="62"/>
      <c r="N98" s="64">
        <f t="shared" si="1"/>
        <v>0</v>
      </c>
    </row>
    <row r="99" spans="2:14" s="73" customFormat="1" ht="90" customHeight="1">
      <c r="B99" s="74"/>
      <c r="C99" s="65" t="s">
        <v>72</v>
      </c>
      <c r="D99" s="65" t="s">
        <v>248</v>
      </c>
      <c r="E99" s="63">
        <v>411</v>
      </c>
      <c r="F99" s="65" t="s">
        <v>361</v>
      </c>
      <c r="G99" s="65" t="s">
        <v>364</v>
      </c>
      <c r="H99" s="65" t="s">
        <v>763</v>
      </c>
      <c r="I99" s="65" t="s">
        <v>14</v>
      </c>
      <c r="J99" s="78">
        <v>38</v>
      </c>
      <c r="K99" s="78">
        <v>32</v>
      </c>
      <c r="L99" s="75">
        <v>96</v>
      </c>
      <c r="M99" s="62"/>
      <c r="N99" s="64">
        <f t="shared" si="1"/>
        <v>0</v>
      </c>
    </row>
    <row r="100" spans="2:14" s="73" customFormat="1" ht="90" customHeight="1">
      <c r="B100" s="74"/>
      <c r="C100" s="65" t="s">
        <v>73</v>
      </c>
      <c r="D100" s="65" t="s">
        <v>248</v>
      </c>
      <c r="E100" s="63">
        <v>411</v>
      </c>
      <c r="F100" s="65" t="s">
        <v>361</v>
      </c>
      <c r="G100" s="65" t="s">
        <v>364</v>
      </c>
      <c r="H100" s="65" t="s">
        <v>763</v>
      </c>
      <c r="I100" s="65" t="s">
        <v>18</v>
      </c>
      <c r="J100" s="78">
        <v>38</v>
      </c>
      <c r="K100" s="78">
        <v>32</v>
      </c>
      <c r="L100" s="75">
        <v>96</v>
      </c>
      <c r="M100" s="62"/>
      <c r="N100" s="64">
        <f t="shared" si="1"/>
        <v>0</v>
      </c>
    </row>
    <row r="101" spans="2:14" s="73" customFormat="1" ht="90" customHeight="1">
      <c r="B101" s="74"/>
      <c r="C101" s="62" t="s">
        <v>562</v>
      </c>
      <c r="D101" s="62" t="s">
        <v>249</v>
      </c>
      <c r="E101" s="63">
        <v>411</v>
      </c>
      <c r="F101" s="65" t="s">
        <v>361</v>
      </c>
      <c r="G101" s="65" t="s">
        <v>364</v>
      </c>
      <c r="H101" s="65" t="s">
        <v>763</v>
      </c>
      <c r="I101" s="65" t="s">
        <v>14</v>
      </c>
      <c r="J101" s="78">
        <v>38</v>
      </c>
      <c r="K101" s="78">
        <v>32</v>
      </c>
      <c r="L101" s="75">
        <v>48</v>
      </c>
      <c r="M101" s="62"/>
      <c r="N101" s="64">
        <f t="shared" si="1"/>
        <v>0</v>
      </c>
    </row>
    <row r="102" spans="2:14" s="73" customFormat="1" ht="90" customHeight="1">
      <c r="B102" s="74"/>
      <c r="C102" s="65" t="s">
        <v>74</v>
      </c>
      <c r="D102" s="65" t="s">
        <v>249</v>
      </c>
      <c r="E102" s="63">
        <v>411</v>
      </c>
      <c r="F102" s="65" t="s">
        <v>361</v>
      </c>
      <c r="G102" s="65" t="s">
        <v>364</v>
      </c>
      <c r="H102" s="65" t="s">
        <v>763</v>
      </c>
      <c r="I102" s="65" t="s">
        <v>18</v>
      </c>
      <c r="J102" s="78">
        <v>38</v>
      </c>
      <c r="K102" s="78">
        <v>32</v>
      </c>
      <c r="L102" s="75">
        <v>96</v>
      </c>
      <c r="M102" s="62"/>
      <c r="N102" s="64">
        <f t="shared" si="1"/>
        <v>0</v>
      </c>
    </row>
    <row r="103" spans="2:14" s="73" customFormat="1" ht="90" customHeight="1">
      <c r="B103" s="74"/>
      <c r="C103" s="65" t="s">
        <v>95</v>
      </c>
      <c r="D103" s="65" t="s">
        <v>277</v>
      </c>
      <c r="E103" s="63">
        <v>413</v>
      </c>
      <c r="F103" s="65" t="s">
        <v>361</v>
      </c>
      <c r="G103" s="65" t="s">
        <v>364</v>
      </c>
      <c r="H103" s="65" t="s">
        <v>763</v>
      </c>
      <c r="I103" s="65" t="s">
        <v>14</v>
      </c>
      <c r="J103" s="78">
        <v>40</v>
      </c>
      <c r="K103" s="78">
        <v>32</v>
      </c>
      <c r="L103" s="75">
        <v>60</v>
      </c>
      <c r="M103" s="62"/>
      <c r="N103" s="64">
        <f t="shared" si="1"/>
        <v>0</v>
      </c>
    </row>
    <row r="104" spans="2:14" s="73" customFormat="1" ht="90" customHeight="1">
      <c r="B104" s="74"/>
      <c r="C104" s="62" t="s">
        <v>563</v>
      </c>
      <c r="D104" s="62" t="s">
        <v>519</v>
      </c>
      <c r="E104" s="63">
        <v>413</v>
      </c>
      <c r="F104" s="65" t="s">
        <v>361</v>
      </c>
      <c r="G104" s="65" t="s">
        <v>364</v>
      </c>
      <c r="H104" s="65" t="s">
        <v>763</v>
      </c>
      <c r="I104" s="65" t="s">
        <v>14</v>
      </c>
      <c r="J104" s="78">
        <v>40</v>
      </c>
      <c r="K104" s="78">
        <v>32</v>
      </c>
      <c r="L104" s="75">
        <v>144</v>
      </c>
      <c r="M104" s="62"/>
      <c r="N104" s="64">
        <f t="shared" si="1"/>
        <v>0</v>
      </c>
    </row>
    <row r="105" spans="2:14" s="73" customFormat="1" ht="90" customHeight="1">
      <c r="B105" s="74"/>
      <c r="C105" s="62" t="s">
        <v>564</v>
      </c>
      <c r="D105" s="62" t="s">
        <v>519</v>
      </c>
      <c r="E105" s="63">
        <v>413</v>
      </c>
      <c r="F105" s="65" t="s">
        <v>361</v>
      </c>
      <c r="G105" s="65" t="s">
        <v>364</v>
      </c>
      <c r="H105" s="65" t="s">
        <v>763</v>
      </c>
      <c r="I105" s="65" t="s">
        <v>18</v>
      </c>
      <c r="J105" s="78">
        <v>40</v>
      </c>
      <c r="K105" s="78">
        <v>32</v>
      </c>
      <c r="L105" s="75">
        <v>108</v>
      </c>
      <c r="M105" s="62"/>
      <c r="N105" s="64">
        <f t="shared" si="1"/>
        <v>0</v>
      </c>
    </row>
    <row r="106" spans="2:14" s="73" customFormat="1" ht="90" customHeight="1">
      <c r="B106" s="74"/>
      <c r="C106" s="65" t="s">
        <v>4</v>
      </c>
      <c r="D106" s="65" t="s">
        <v>278</v>
      </c>
      <c r="E106" s="63">
        <v>413</v>
      </c>
      <c r="F106" s="65" t="s">
        <v>361</v>
      </c>
      <c r="G106" s="65" t="s">
        <v>364</v>
      </c>
      <c r="H106" s="65" t="s">
        <v>763</v>
      </c>
      <c r="I106" s="65" t="s">
        <v>14</v>
      </c>
      <c r="J106" s="78">
        <v>40</v>
      </c>
      <c r="K106" s="78">
        <v>32</v>
      </c>
      <c r="L106" s="75">
        <v>204</v>
      </c>
      <c r="M106" s="62"/>
      <c r="N106" s="64">
        <f t="shared" si="1"/>
        <v>0</v>
      </c>
    </row>
    <row r="107" spans="2:14" s="73" customFormat="1" ht="90" customHeight="1">
      <c r="B107" s="74"/>
      <c r="C107" s="65" t="s">
        <v>3</v>
      </c>
      <c r="D107" s="65" t="s">
        <v>278</v>
      </c>
      <c r="E107" s="63">
        <v>413</v>
      </c>
      <c r="F107" s="65" t="s">
        <v>361</v>
      </c>
      <c r="G107" s="65" t="s">
        <v>364</v>
      </c>
      <c r="H107" s="65" t="s">
        <v>763</v>
      </c>
      <c r="I107" s="65" t="s">
        <v>18</v>
      </c>
      <c r="J107" s="78">
        <v>40</v>
      </c>
      <c r="K107" s="78">
        <v>32</v>
      </c>
      <c r="L107" s="75">
        <v>120</v>
      </c>
      <c r="M107" s="62"/>
      <c r="N107" s="64">
        <f t="shared" si="1"/>
        <v>0</v>
      </c>
    </row>
    <row r="108" spans="2:14" s="73" customFormat="1" ht="90" customHeight="1">
      <c r="B108" s="74"/>
      <c r="C108" s="62" t="s">
        <v>565</v>
      </c>
      <c r="D108" s="62" t="s">
        <v>279</v>
      </c>
      <c r="E108" s="63">
        <v>413</v>
      </c>
      <c r="F108" s="65" t="s">
        <v>361</v>
      </c>
      <c r="G108" s="65" t="s">
        <v>364</v>
      </c>
      <c r="H108" s="65" t="s">
        <v>763</v>
      </c>
      <c r="I108" s="65" t="s">
        <v>14</v>
      </c>
      <c r="J108" s="78">
        <v>40</v>
      </c>
      <c r="K108" s="78">
        <v>32</v>
      </c>
      <c r="L108" s="75">
        <v>120</v>
      </c>
      <c r="M108" s="62"/>
      <c r="N108" s="64">
        <f t="shared" si="1"/>
        <v>0</v>
      </c>
    </row>
    <row r="109" spans="2:14" s="73" customFormat="1" ht="90" customHeight="1">
      <c r="B109" s="74"/>
      <c r="C109" s="62" t="s">
        <v>566</v>
      </c>
      <c r="D109" s="62" t="s">
        <v>279</v>
      </c>
      <c r="E109" s="63">
        <v>413</v>
      </c>
      <c r="F109" s="65" t="s">
        <v>361</v>
      </c>
      <c r="G109" s="65" t="s">
        <v>364</v>
      </c>
      <c r="H109" s="65" t="s">
        <v>763</v>
      </c>
      <c r="I109" s="65" t="s">
        <v>20</v>
      </c>
      <c r="J109" s="78">
        <v>40</v>
      </c>
      <c r="K109" s="78">
        <v>32</v>
      </c>
      <c r="L109" s="75">
        <v>72</v>
      </c>
      <c r="M109" s="62"/>
      <c r="N109" s="64">
        <f t="shared" si="1"/>
        <v>0</v>
      </c>
    </row>
    <row r="110" spans="2:14" s="73" customFormat="1" ht="90" customHeight="1">
      <c r="B110" s="74"/>
      <c r="C110" s="65" t="s">
        <v>159</v>
      </c>
      <c r="D110" s="65" t="s">
        <v>279</v>
      </c>
      <c r="E110" s="63">
        <v>413</v>
      </c>
      <c r="F110" s="65" t="s">
        <v>361</v>
      </c>
      <c r="G110" s="65" t="s">
        <v>364</v>
      </c>
      <c r="H110" s="65" t="s">
        <v>763</v>
      </c>
      <c r="I110" s="65" t="s">
        <v>18</v>
      </c>
      <c r="J110" s="78">
        <v>40</v>
      </c>
      <c r="K110" s="78">
        <v>32</v>
      </c>
      <c r="L110" s="75">
        <v>120</v>
      </c>
      <c r="M110" s="62"/>
      <c r="N110" s="64">
        <f t="shared" si="1"/>
        <v>0</v>
      </c>
    </row>
    <row r="111" spans="2:14" s="73" customFormat="1" ht="90" customHeight="1">
      <c r="B111" s="74"/>
      <c r="C111" s="62" t="s">
        <v>567</v>
      </c>
      <c r="D111" s="62" t="s">
        <v>280</v>
      </c>
      <c r="E111" s="63">
        <v>413</v>
      </c>
      <c r="F111" s="65" t="s">
        <v>361</v>
      </c>
      <c r="G111" s="65" t="s">
        <v>364</v>
      </c>
      <c r="H111" s="65" t="s">
        <v>763</v>
      </c>
      <c r="I111" s="65" t="s">
        <v>14</v>
      </c>
      <c r="J111" s="78">
        <v>40</v>
      </c>
      <c r="K111" s="78">
        <v>32</v>
      </c>
      <c r="L111" s="75">
        <v>324</v>
      </c>
      <c r="M111" s="62"/>
      <c r="N111" s="64">
        <f t="shared" si="1"/>
        <v>0</v>
      </c>
    </row>
    <row r="112" spans="2:14" s="73" customFormat="1" ht="90" customHeight="1">
      <c r="B112" s="74"/>
      <c r="C112" s="67" t="s">
        <v>96</v>
      </c>
      <c r="D112" s="65" t="s">
        <v>280</v>
      </c>
      <c r="E112" s="63">
        <v>413</v>
      </c>
      <c r="F112" s="65" t="s">
        <v>361</v>
      </c>
      <c r="G112" s="65" t="s">
        <v>364</v>
      </c>
      <c r="H112" s="65" t="s">
        <v>763</v>
      </c>
      <c r="I112" s="65" t="s">
        <v>18</v>
      </c>
      <c r="J112" s="78">
        <v>40</v>
      </c>
      <c r="K112" s="78">
        <v>32</v>
      </c>
      <c r="L112" s="75">
        <v>96</v>
      </c>
      <c r="M112" s="62"/>
      <c r="N112" s="64">
        <f t="shared" si="1"/>
        <v>0</v>
      </c>
    </row>
    <row r="113" spans="2:14" s="73" customFormat="1" ht="90" customHeight="1">
      <c r="B113" s="74"/>
      <c r="C113" s="65" t="s">
        <v>167</v>
      </c>
      <c r="D113" s="65" t="s">
        <v>281</v>
      </c>
      <c r="E113" s="63">
        <v>413</v>
      </c>
      <c r="F113" s="65" t="s">
        <v>361</v>
      </c>
      <c r="G113" s="65" t="s">
        <v>364</v>
      </c>
      <c r="H113" s="65" t="s">
        <v>763</v>
      </c>
      <c r="I113" s="65" t="s">
        <v>14</v>
      </c>
      <c r="J113" s="78">
        <v>40</v>
      </c>
      <c r="K113" s="78">
        <v>32</v>
      </c>
      <c r="L113" s="75">
        <v>36</v>
      </c>
      <c r="M113" s="62"/>
      <c r="N113" s="64">
        <f t="shared" si="1"/>
        <v>0</v>
      </c>
    </row>
    <row r="114" spans="2:14" s="73" customFormat="1" ht="90" customHeight="1">
      <c r="B114" s="74"/>
      <c r="C114" s="68" t="s">
        <v>568</v>
      </c>
      <c r="D114" s="68" t="s">
        <v>281</v>
      </c>
      <c r="E114" s="63">
        <v>413</v>
      </c>
      <c r="F114" s="65" t="s">
        <v>361</v>
      </c>
      <c r="G114" s="65" t="s">
        <v>364</v>
      </c>
      <c r="H114" s="65" t="s">
        <v>763</v>
      </c>
      <c r="I114" s="65" t="s">
        <v>20</v>
      </c>
      <c r="J114" s="78">
        <v>40</v>
      </c>
      <c r="K114" s="78">
        <v>32</v>
      </c>
      <c r="L114" s="75">
        <v>48</v>
      </c>
      <c r="M114" s="62"/>
      <c r="N114" s="64">
        <f t="shared" si="1"/>
        <v>0</v>
      </c>
    </row>
    <row r="115" spans="2:14" s="73" customFormat="1" ht="90" customHeight="1">
      <c r="B115" s="74"/>
      <c r="C115" s="62" t="s">
        <v>569</v>
      </c>
      <c r="D115" s="62" t="s">
        <v>281</v>
      </c>
      <c r="E115" s="63">
        <v>413</v>
      </c>
      <c r="F115" s="65" t="s">
        <v>361</v>
      </c>
      <c r="G115" s="65" t="s">
        <v>364</v>
      </c>
      <c r="H115" s="65" t="s">
        <v>763</v>
      </c>
      <c r="I115" s="65" t="s">
        <v>18</v>
      </c>
      <c r="J115" s="78">
        <v>40</v>
      </c>
      <c r="K115" s="78">
        <v>32</v>
      </c>
      <c r="L115" s="75">
        <v>96</v>
      </c>
      <c r="M115" s="62"/>
      <c r="N115" s="64">
        <f t="shared" si="1"/>
        <v>0</v>
      </c>
    </row>
    <row r="116" spans="2:14" s="73" customFormat="1" ht="90" customHeight="1">
      <c r="B116" s="74"/>
      <c r="C116" s="65" t="s">
        <v>168</v>
      </c>
      <c r="D116" s="65" t="s">
        <v>282</v>
      </c>
      <c r="E116" s="63">
        <v>413</v>
      </c>
      <c r="F116" s="65" t="s">
        <v>361</v>
      </c>
      <c r="G116" s="65" t="s">
        <v>364</v>
      </c>
      <c r="H116" s="65" t="s">
        <v>763</v>
      </c>
      <c r="I116" s="65" t="s">
        <v>14</v>
      </c>
      <c r="J116" s="78">
        <v>40</v>
      </c>
      <c r="K116" s="78">
        <v>32</v>
      </c>
      <c r="L116" s="75">
        <v>396</v>
      </c>
      <c r="M116" s="62"/>
      <c r="N116" s="64">
        <f t="shared" si="1"/>
        <v>0</v>
      </c>
    </row>
    <row r="117" spans="2:14" s="73" customFormat="1" ht="90" customHeight="1">
      <c r="B117" s="74"/>
      <c r="C117" s="62" t="s">
        <v>570</v>
      </c>
      <c r="D117" s="62" t="s">
        <v>282</v>
      </c>
      <c r="E117" s="63">
        <v>413</v>
      </c>
      <c r="F117" s="65" t="s">
        <v>361</v>
      </c>
      <c r="G117" s="65" t="s">
        <v>364</v>
      </c>
      <c r="H117" s="65" t="s">
        <v>763</v>
      </c>
      <c r="I117" s="65" t="s">
        <v>20</v>
      </c>
      <c r="J117" s="78">
        <v>40</v>
      </c>
      <c r="K117" s="78">
        <v>32</v>
      </c>
      <c r="L117" s="75">
        <v>132</v>
      </c>
      <c r="M117" s="62"/>
      <c r="N117" s="64">
        <f t="shared" si="1"/>
        <v>0</v>
      </c>
    </row>
    <row r="118" spans="2:14" s="73" customFormat="1" ht="90" customHeight="1">
      <c r="B118" s="74"/>
      <c r="C118" s="65" t="s">
        <v>28</v>
      </c>
      <c r="D118" s="65" t="s">
        <v>209</v>
      </c>
      <c r="E118" s="63">
        <v>520</v>
      </c>
      <c r="F118" s="65" t="s">
        <v>361</v>
      </c>
      <c r="G118" s="65" t="s">
        <v>364</v>
      </c>
      <c r="H118" s="65" t="s">
        <v>763</v>
      </c>
      <c r="I118" s="65" t="s">
        <v>14</v>
      </c>
      <c r="J118" s="78">
        <v>45</v>
      </c>
      <c r="K118" s="78">
        <v>39</v>
      </c>
      <c r="L118" s="75">
        <v>156</v>
      </c>
      <c r="M118" s="62"/>
      <c r="N118" s="64">
        <f t="shared" si="1"/>
        <v>0</v>
      </c>
    </row>
    <row r="119" spans="2:14" s="73" customFormat="1" ht="90" customHeight="1">
      <c r="B119" s="74"/>
      <c r="C119" s="65" t="s">
        <v>29</v>
      </c>
      <c r="D119" s="65" t="s">
        <v>209</v>
      </c>
      <c r="E119" s="63">
        <v>520</v>
      </c>
      <c r="F119" s="65" t="s">
        <v>361</v>
      </c>
      <c r="G119" s="65" t="s">
        <v>364</v>
      </c>
      <c r="H119" s="65" t="s">
        <v>763</v>
      </c>
      <c r="I119" s="65" t="s">
        <v>20</v>
      </c>
      <c r="J119" s="78">
        <v>45</v>
      </c>
      <c r="K119" s="78">
        <v>39</v>
      </c>
      <c r="L119" s="75">
        <v>240</v>
      </c>
      <c r="M119" s="62"/>
      <c r="N119" s="64">
        <f t="shared" si="1"/>
        <v>0</v>
      </c>
    </row>
    <row r="120" spans="2:14" s="73" customFormat="1" ht="90" customHeight="1">
      <c r="B120" s="74"/>
      <c r="C120" s="65" t="s">
        <v>30</v>
      </c>
      <c r="D120" s="65" t="s">
        <v>209</v>
      </c>
      <c r="E120" s="63">
        <v>520</v>
      </c>
      <c r="F120" s="65" t="s">
        <v>361</v>
      </c>
      <c r="G120" s="65" t="s">
        <v>364</v>
      </c>
      <c r="H120" s="65" t="s">
        <v>763</v>
      </c>
      <c r="I120" s="65" t="s">
        <v>18</v>
      </c>
      <c r="J120" s="78">
        <v>45</v>
      </c>
      <c r="K120" s="78">
        <v>39</v>
      </c>
      <c r="L120" s="75">
        <v>156</v>
      </c>
      <c r="M120" s="62"/>
      <c r="N120" s="64">
        <f t="shared" si="1"/>
        <v>0</v>
      </c>
    </row>
    <row r="121" spans="2:14" s="73" customFormat="1" ht="90" customHeight="1">
      <c r="B121" s="74"/>
      <c r="C121" s="62" t="s">
        <v>571</v>
      </c>
      <c r="D121" s="62" t="s">
        <v>213</v>
      </c>
      <c r="E121" s="63">
        <v>520</v>
      </c>
      <c r="F121" s="65" t="s">
        <v>361</v>
      </c>
      <c r="G121" s="65" t="s">
        <v>364</v>
      </c>
      <c r="H121" s="65" t="s">
        <v>763</v>
      </c>
      <c r="I121" s="65" t="s">
        <v>20</v>
      </c>
      <c r="J121" s="78">
        <v>46</v>
      </c>
      <c r="K121" s="78">
        <v>39</v>
      </c>
      <c r="L121" s="75">
        <v>36</v>
      </c>
      <c r="M121" s="62"/>
      <c r="N121" s="64">
        <f t="shared" si="1"/>
        <v>0</v>
      </c>
    </row>
    <row r="122" spans="2:14" s="73" customFormat="1" ht="90" customHeight="1">
      <c r="B122" s="74"/>
      <c r="C122" s="62" t="s">
        <v>572</v>
      </c>
      <c r="D122" s="62" t="s">
        <v>214</v>
      </c>
      <c r="E122" s="63">
        <v>520</v>
      </c>
      <c r="F122" s="65" t="s">
        <v>361</v>
      </c>
      <c r="G122" s="65" t="s">
        <v>364</v>
      </c>
      <c r="H122" s="65" t="s">
        <v>763</v>
      </c>
      <c r="I122" s="65" t="s">
        <v>14</v>
      </c>
      <c r="J122" s="78">
        <v>46</v>
      </c>
      <c r="K122" s="78">
        <v>39</v>
      </c>
      <c r="L122" s="75">
        <v>240</v>
      </c>
      <c r="M122" s="62"/>
      <c r="N122" s="64">
        <f t="shared" si="1"/>
        <v>0</v>
      </c>
    </row>
    <row r="123" spans="2:14" s="73" customFormat="1" ht="90" customHeight="1">
      <c r="B123" s="74"/>
      <c r="C123" s="62" t="s">
        <v>573</v>
      </c>
      <c r="D123" s="62" t="s">
        <v>214</v>
      </c>
      <c r="E123" s="63">
        <v>520</v>
      </c>
      <c r="F123" s="65" t="s">
        <v>361</v>
      </c>
      <c r="G123" s="65" t="s">
        <v>364</v>
      </c>
      <c r="H123" s="65" t="s">
        <v>763</v>
      </c>
      <c r="I123" s="65" t="s">
        <v>18</v>
      </c>
      <c r="J123" s="78">
        <v>46</v>
      </c>
      <c r="K123" s="78">
        <v>39</v>
      </c>
      <c r="L123" s="75">
        <v>84</v>
      </c>
      <c r="M123" s="62"/>
      <c r="N123" s="64">
        <f t="shared" si="1"/>
        <v>0</v>
      </c>
    </row>
    <row r="124" spans="2:14" s="73" customFormat="1" ht="90" customHeight="1">
      <c r="B124" s="74"/>
      <c r="C124" s="66" t="s">
        <v>370</v>
      </c>
      <c r="D124" s="65" t="s">
        <v>215</v>
      </c>
      <c r="E124" s="63">
        <v>520</v>
      </c>
      <c r="F124" s="65" t="s">
        <v>361</v>
      </c>
      <c r="G124" s="65" t="s">
        <v>364</v>
      </c>
      <c r="H124" s="65" t="s">
        <v>763</v>
      </c>
      <c r="I124" s="65" t="s">
        <v>14</v>
      </c>
      <c r="J124" s="78">
        <v>46</v>
      </c>
      <c r="K124" s="78">
        <v>39</v>
      </c>
      <c r="L124" s="75">
        <v>348</v>
      </c>
      <c r="M124" s="62"/>
      <c r="N124" s="64">
        <f t="shared" si="1"/>
        <v>0</v>
      </c>
    </row>
    <row r="125" spans="2:14" s="73" customFormat="1" ht="90" customHeight="1">
      <c r="B125" s="74"/>
      <c r="C125" s="66" t="s">
        <v>371</v>
      </c>
      <c r="D125" s="65" t="s">
        <v>215</v>
      </c>
      <c r="E125" s="63">
        <v>520</v>
      </c>
      <c r="F125" s="65" t="s">
        <v>361</v>
      </c>
      <c r="G125" s="65" t="s">
        <v>364</v>
      </c>
      <c r="H125" s="65" t="s">
        <v>763</v>
      </c>
      <c r="I125" s="65" t="s">
        <v>20</v>
      </c>
      <c r="J125" s="78">
        <v>46</v>
      </c>
      <c r="K125" s="78">
        <v>39</v>
      </c>
      <c r="L125" s="75">
        <v>36</v>
      </c>
      <c r="M125" s="62"/>
      <c r="N125" s="64">
        <f t="shared" si="1"/>
        <v>0</v>
      </c>
    </row>
    <row r="126" spans="2:14" s="73" customFormat="1" ht="90" customHeight="1">
      <c r="B126" s="74"/>
      <c r="C126" s="65" t="s">
        <v>177</v>
      </c>
      <c r="D126" s="65" t="s">
        <v>215</v>
      </c>
      <c r="E126" s="63">
        <v>520</v>
      </c>
      <c r="F126" s="65" t="s">
        <v>361</v>
      </c>
      <c r="G126" s="65" t="s">
        <v>364</v>
      </c>
      <c r="H126" s="65" t="s">
        <v>763</v>
      </c>
      <c r="I126" s="65" t="s">
        <v>18</v>
      </c>
      <c r="J126" s="78">
        <v>46</v>
      </c>
      <c r="K126" s="78">
        <v>39</v>
      </c>
      <c r="L126" s="75">
        <v>36</v>
      </c>
      <c r="M126" s="62"/>
      <c r="N126" s="64">
        <f t="shared" si="1"/>
        <v>0</v>
      </c>
    </row>
    <row r="127" spans="2:14" s="73" customFormat="1" ht="90" customHeight="1">
      <c r="B127" s="74"/>
      <c r="C127" s="65" t="s">
        <v>160</v>
      </c>
      <c r="D127" s="65" t="s">
        <v>216</v>
      </c>
      <c r="E127" s="63">
        <v>520</v>
      </c>
      <c r="F127" s="65" t="s">
        <v>361</v>
      </c>
      <c r="G127" s="65" t="s">
        <v>364</v>
      </c>
      <c r="H127" s="65" t="s">
        <v>763</v>
      </c>
      <c r="I127" s="65" t="s">
        <v>14</v>
      </c>
      <c r="J127" s="78">
        <v>46</v>
      </c>
      <c r="K127" s="78">
        <v>39</v>
      </c>
      <c r="L127" s="75">
        <v>312</v>
      </c>
      <c r="M127" s="62"/>
      <c r="N127" s="64">
        <f t="shared" si="1"/>
        <v>0</v>
      </c>
    </row>
    <row r="128" spans="2:14" s="73" customFormat="1" ht="90" customHeight="1">
      <c r="B128" s="74"/>
      <c r="C128" s="62" t="s">
        <v>574</v>
      </c>
      <c r="D128" s="62" t="s">
        <v>216</v>
      </c>
      <c r="E128" s="63">
        <v>520</v>
      </c>
      <c r="F128" s="65" t="s">
        <v>361</v>
      </c>
      <c r="G128" s="65" t="s">
        <v>364</v>
      </c>
      <c r="H128" s="65" t="s">
        <v>763</v>
      </c>
      <c r="I128" s="65" t="s">
        <v>18</v>
      </c>
      <c r="J128" s="78">
        <v>46</v>
      </c>
      <c r="K128" s="78">
        <v>39</v>
      </c>
      <c r="L128" s="75">
        <v>96</v>
      </c>
      <c r="M128" s="62"/>
      <c r="N128" s="64">
        <f t="shared" si="1"/>
        <v>0</v>
      </c>
    </row>
    <row r="129" spans="2:14" s="73" customFormat="1" ht="90" customHeight="1">
      <c r="B129" s="74"/>
      <c r="C129" s="62" t="s">
        <v>575</v>
      </c>
      <c r="D129" s="62" t="s">
        <v>217</v>
      </c>
      <c r="E129" s="63">
        <v>520</v>
      </c>
      <c r="F129" s="65" t="s">
        <v>361</v>
      </c>
      <c r="G129" s="65" t="s">
        <v>364</v>
      </c>
      <c r="H129" s="65" t="s">
        <v>763</v>
      </c>
      <c r="I129" s="65" t="s">
        <v>18</v>
      </c>
      <c r="J129" s="78">
        <v>46</v>
      </c>
      <c r="K129" s="78">
        <v>39</v>
      </c>
      <c r="L129" s="75">
        <v>84</v>
      </c>
      <c r="M129" s="62"/>
      <c r="N129" s="64">
        <f t="shared" si="1"/>
        <v>0</v>
      </c>
    </row>
    <row r="130" spans="2:14" s="73" customFormat="1" ht="90" customHeight="1">
      <c r="B130" s="74"/>
      <c r="C130" s="65" t="s">
        <v>411</v>
      </c>
      <c r="D130" s="65" t="s">
        <v>409</v>
      </c>
      <c r="E130" s="63">
        <v>520</v>
      </c>
      <c r="F130" s="65" t="s">
        <v>361</v>
      </c>
      <c r="G130" s="65" t="s">
        <v>364</v>
      </c>
      <c r="H130" s="65" t="s">
        <v>763</v>
      </c>
      <c r="I130" s="65" t="s">
        <v>14</v>
      </c>
      <c r="J130" s="78">
        <v>46</v>
      </c>
      <c r="K130" s="78">
        <v>39</v>
      </c>
      <c r="L130" s="75">
        <v>564</v>
      </c>
      <c r="M130" s="62"/>
      <c r="N130" s="64">
        <f t="shared" si="1"/>
        <v>0</v>
      </c>
    </row>
    <row r="131" spans="2:14" s="73" customFormat="1" ht="90" customHeight="1">
      <c r="B131" s="74"/>
      <c r="C131" s="62" t="s">
        <v>576</v>
      </c>
      <c r="D131" s="62" t="s">
        <v>410</v>
      </c>
      <c r="E131" s="63">
        <v>520</v>
      </c>
      <c r="F131" s="65" t="s">
        <v>361</v>
      </c>
      <c r="G131" s="65" t="s">
        <v>364</v>
      </c>
      <c r="H131" s="65" t="s">
        <v>763</v>
      </c>
      <c r="I131" s="65" t="s">
        <v>14</v>
      </c>
      <c r="J131" s="78">
        <v>46</v>
      </c>
      <c r="K131" s="78">
        <v>39</v>
      </c>
      <c r="L131" s="75">
        <v>372</v>
      </c>
      <c r="M131" s="62"/>
      <c r="N131" s="64">
        <f t="shared" si="1"/>
        <v>0</v>
      </c>
    </row>
    <row r="132" spans="2:14" s="73" customFormat="1" ht="90" customHeight="1">
      <c r="B132" s="74"/>
      <c r="C132" s="65" t="s">
        <v>412</v>
      </c>
      <c r="D132" s="65" t="s">
        <v>410</v>
      </c>
      <c r="E132" s="63">
        <v>520</v>
      </c>
      <c r="F132" s="65" t="s">
        <v>361</v>
      </c>
      <c r="G132" s="65" t="s">
        <v>364</v>
      </c>
      <c r="H132" s="65" t="s">
        <v>763</v>
      </c>
      <c r="I132" s="65" t="s">
        <v>18</v>
      </c>
      <c r="J132" s="78">
        <v>46</v>
      </c>
      <c r="K132" s="78">
        <v>39</v>
      </c>
      <c r="L132" s="75">
        <v>48</v>
      </c>
      <c r="M132" s="62"/>
      <c r="N132" s="64">
        <f t="shared" ref="N132:N195" si="2">+M132*K132</f>
        <v>0</v>
      </c>
    </row>
    <row r="133" spans="2:14" s="73" customFormat="1" ht="90" customHeight="1">
      <c r="B133" s="74"/>
      <c r="C133" s="65" t="s">
        <v>31</v>
      </c>
      <c r="D133" s="65" t="s">
        <v>210</v>
      </c>
      <c r="E133" s="63">
        <v>520</v>
      </c>
      <c r="F133" s="65" t="s">
        <v>361</v>
      </c>
      <c r="G133" s="65" t="s">
        <v>364</v>
      </c>
      <c r="H133" s="65" t="s">
        <v>763</v>
      </c>
      <c r="I133" s="65" t="s">
        <v>20</v>
      </c>
      <c r="J133" s="78">
        <v>45</v>
      </c>
      <c r="K133" s="78">
        <v>39</v>
      </c>
      <c r="L133" s="75">
        <v>120</v>
      </c>
      <c r="M133" s="62"/>
      <c r="N133" s="64">
        <f t="shared" si="2"/>
        <v>0</v>
      </c>
    </row>
    <row r="134" spans="2:14" s="73" customFormat="1" ht="90" customHeight="1">
      <c r="B134" s="74"/>
      <c r="C134" s="62" t="s">
        <v>577</v>
      </c>
      <c r="D134" s="62" t="s">
        <v>211</v>
      </c>
      <c r="E134" s="63">
        <v>520</v>
      </c>
      <c r="F134" s="65" t="s">
        <v>361</v>
      </c>
      <c r="G134" s="65" t="s">
        <v>364</v>
      </c>
      <c r="H134" s="65" t="s">
        <v>763</v>
      </c>
      <c r="I134" s="65" t="s">
        <v>20</v>
      </c>
      <c r="J134" s="78">
        <v>45</v>
      </c>
      <c r="K134" s="78">
        <v>39</v>
      </c>
      <c r="L134" s="75">
        <v>204</v>
      </c>
      <c r="M134" s="62"/>
      <c r="N134" s="64">
        <f t="shared" si="2"/>
        <v>0</v>
      </c>
    </row>
    <row r="135" spans="2:14" s="73" customFormat="1" ht="90" customHeight="1">
      <c r="B135" s="74"/>
      <c r="C135" s="65" t="s">
        <v>32</v>
      </c>
      <c r="D135" s="65" t="s">
        <v>211</v>
      </c>
      <c r="E135" s="63">
        <v>520</v>
      </c>
      <c r="F135" s="65" t="s">
        <v>361</v>
      </c>
      <c r="G135" s="65" t="s">
        <v>364</v>
      </c>
      <c r="H135" s="65" t="s">
        <v>763</v>
      </c>
      <c r="I135" s="65" t="s">
        <v>18</v>
      </c>
      <c r="J135" s="78">
        <v>45</v>
      </c>
      <c r="K135" s="78">
        <v>39</v>
      </c>
      <c r="L135" s="75">
        <v>84</v>
      </c>
      <c r="M135" s="62"/>
      <c r="N135" s="64">
        <f t="shared" si="2"/>
        <v>0</v>
      </c>
    </row>
    <row r="136" spans="2:14" s="73" customFormat="1" ht="90" customHeight="1">
      <c r="B136" s="74"/>
      <c r="C136" s="62" t="s">
        <v>578</v>
      </c>
      <c r="D136" s="62" t="s">
        <v>212</v>
      </c>
      <c r="E136" s="63">
        <v>520</v>
      </c>
      <c r="F136" s="65" t="s">
        <v>361</v>
      </c>
      <c r="G136" s="65" t="s">
        <v>364</v>
      </c>
      <c r="H136" s="65" t="s">
        <v>763</v>
      </c>
      <c r="I136" s="65" t="s">
        <v>14</v>
      </c>
      <c r="J136" s="78">
        <v>45</v>
      </c>
      <c r="K136" s="78">
        <v>39</v>
      </c>
      <c r="L136" s="75">
        <v>84</v>
      </c>
      <c r="M136" s="62"/>
      <c r="N136" s="64">
        <f t="shared" si="2"/>
        <v>0</v>
      </c>
    </row>
    <row r="137" spans="2:14" s="73" customFormat="1" ht="90" customHeight="1">
      <c r="B137" s="74"/>
      <c r="C137" s="65" t="s">
        <v>33</v>
      </c>
      <c r="D137" s="65" t="s">
        <v>212</v>
      </c>
      <c r="E137" s="63">
        <v>520</v>
      </c>
      <c r="F137" s="65" t="s">
        <v>361</v>
      </c>
      <c r="G137" s="65" t="s">
        <v>364</v>
      </c>
      <c r="H137" s="65" t="s">
        <v>763</v>
      </c>
      <c r="I137" s="65" t="s">
        <v>20</v>
      </c>
      <c r="J137" s="78">
        <v>45</v>
      </c>
      <c r="K137" s="78">
        <v>39</v>
      </c>
      <c r="L137" s="75">
        <v>84</v>
      </c>
      <c r="M137" s="62"/>
      <c r="N137" s="64">
        <f t="shared" si="2"/>
        <v>0</v>
      </c>
    </row>
    <row r="138" spans="2:14" s="73" customFormat="1" ht="90" customHeight="1">
      <c r="B138" s="74"/>
      <c r="C138" s="65" t="s">
        <v>34</v>
      </c>
      <c r="D138" s="65" t="s">
        <v>212</v>
      </c>
      <c r="E138" s="63">
        <v>520</v>
      </c>
      <c r="F138" s="65" t="s">
        <v>361</v>
      </c>
      <c r="G138" s="65" t="s">
        <v>364</v>
      </c>
      <c r="H138" s="65" t="s">
        <v>763</v>
      </c>
      <c r="I138" s="65" t="s">
        <v>18</v>
      </c>
      <c r="J138" s="78">
        <v>45</v>
      </c>
      <c r="K138" s="78">
        <v>39</v>
      </c>
      <c r="L138" s="75">
        <v>156</v>
      </c>
      <c r="M138" s="62"/>
      <c r="N138" s="64">
        <f t="shared" si="2"/>
        <v>0</v>
      </c>
    </row>
    <row r="139" spans="2:14" s="73" customFormat="1" ht="90" customHeight="1">
      <c r="B139" s="74"/>
      <c r="C139" s="65" t="s">
        <v>506</v>
      </c>
      <c r="D139" s="65" t="s">
        <v>261</v>
      </c>
      <c r="E139" s="63" t="s">
        <v>646</v>
      </c>
      <c r="F139" s="65" t="s">
        <v>361</v>
      </c>
      <c r="G139" s="65" t="s">
        <v>364</v>
      </c>
      <c r="H139" s="65" t="s">
        <v>765</v>
      </c>
      <c r="I139" s="65" t="s">
        <v>20</v>
      </c>
      <c r="J139" s="78">
        <v>44</v>
      </c>
      <c r="K139" s="78">
        <v>39</v>
      </c>
      <c r="L139" s="75">
        <v>84</v>
      </c>
      <c r="M139" s="62"/>
      <c r="N139" s="64">
        <f t="shared" si="2"/>
        <v>0</v>
      </c>
    </row>
    <row r="140" spans="2:14" s="73" customFormat="1" ht="90" customHeight="1">
      <c r="B140" s="74"/>
      <c r="C140" s="65" t="s">
        <v>81</v>
      </c>
      <c r="D140" s="65" t="s">
        <v>261</v>
      </c>
      <c r="E140" s="63" t="s">
        <v>646</v>
      </c>
      <c r="F140" s="65" t="s">
        <v>361</v>
      </c>
      <c r="G140" s="65" t="s">
        <v>364</v>
      </c>
      <c r="H140" s="65" t="s">
        <v>763</v>
      </c>
      <c r="I140" s="65" t="s">
        <v>14</v>
      </c>
      <c r="J140" s="78">
        <v>44</v>
      </c>
      <c r="K140" s="78">
        <v>39</v>
      </c>
      <c r="L140" s="75">
        <v>84</v>
      </c>
      <c r="M140" s="62"/>
      <c r="N140" s="64">
        <f t="shared" si="2"/>
        <v>0</v>
      </c>
    </row>
    <row r="141" spans="2:14" s="73" customFormat="1" ht="90" customHeight="1">
      <c r="B141" s="74"/>
      <c r="C141" s="65" t="s">
        <v>82</v>
      </c>
      <c r="D141" s="65" t="s">
        <v>261</v>
      </c>
      <c r="E141" s="63" t="s">
        <v>646</v>
      </c>
      <c r="F141" s="65" t="s">
        <v>361</v>
      </c>
      <c r="G141" s="65" t="s">
        <v>364</v>
      </c>
      <c r="H141" s="65" t="s">
        <v>763</v>
      </c>
      <c r="I141" s="65" t="s">
        <v>18</v>
      </c>
      <c r="J141" s="78">
        <v>44</v>
      </c>
      <c r="K141" s="78">
        <v>39</v>
      </c>
      <c r="L141" s="75">
        <v>96</v>
      </c>
      <c r="M141" s="62"/>
      <c r="N141" s="64">
        <f t="shared" si="2"/>
        <v>0</v>
      </c>
    </row>
    <row r="142" spans="2:14" s="73" customFormat="1" ht="90" customHeight="1">
      <c r="B142" s="74"/>
      <c r="C142" s="62" t="s">
        <v>579</v>
      </c>
      <c r="D142" s="62" t="s">
        <v>417</v>
      </c>
      <c r="E142" s="63" t="s">
        <v>646</v>
      </c>
      <c r="F142" s="65" t="s">
        <v>361</v>
      </c>
      <c r="G142" s="65" t="s">
        <v>364</v>
      </c>
      <c r="H142" s="65" t="s">
        <v>763</v>
      </c>
      <c r="I142" s="65" t="s">
        <v>14</v>
      </c>
      <c r="J142" s="78">
        <v>44</v>
      </c>
      <c r="K142" s="78">
        <v>39</v>
      </c>
      <c r="L142" s="75">
        <v>84</v>
      </c>
      <c r="M142" s="62"/>
      <c r="N142" s="64">
        <f t="shared" si="2"/>
        <v>0</v>
      </c>
    </row>
    <row r="143" spans="2:14" s="73" customFormat="1" ht="90" customHeight="1">
      <c r="B143" s="74"/>
      <c r="C143" s="62" t="s">
        <v>580</v>
      </c>
      <c r="D143" s="62" t="s">
        <v>417</v>
      </c>
      <c r="E143" s="63" t="s">
        <v>646</v>
      </c>
      <c r="F143" s="65" t="s">
        <v>361</v>
      </c>
      <c r="G143" s="65" t="s">
        <v>364</v>
      </c>
      <c r="H143" s="65" t="s">
        <v>763</v>
      </c>
      <c r="I143" s="65" t="s">
        <v>20</v>
      </c>
      <c r="J143" s="78">
        <v>44</v>
      </c>
      <c r="K143" s="78">
        <v>39</v>
      </c>
      <c r="L143" s="75">
        <v>48</v>
      </c>
      <c r="M143" s="62"/>
      <c r="N143" s="64">
        <f t="shared" si="2"/>
        <v>0</v>
      </c>
    </row>
    <row r="144" spans="2:14" s="73" customFormat="1" ht="90" customHeight="1">
      <c r="B144" s="74"/>
      <c r="C144" s="65" t="s">
        <v>413</v>
      </c>
      <c r="D144" s="65" t="s">
        <v>417</v>
      </c>
      <c r="E144" s="63" t="s">
        <v>646</v>
      </c>
      <c r="F144" s="65" t="s">
        <v>361</v>
      </c>
      <c r="G144" s="65" t="s">
        <v>364</v>
      </c>
      <c r="H144" s="65" t="s">
        <v>763</v>
      </c>
      <c r="I144" s="65" t="s">
        <v>18</v>
      </c>
      <c r="J144" s="78">
        <v>44</v>
      </c>
      <c r="K144" s="78">
        <v>39</v>
      </c>
      <c r="L144" s="75">
        <v>48</v>
      </c>
      <c r="M144" s="62"/>
      <c r="N144" s="64">
        <f t="shared" si="2"/>
        <v>0</v>
      </c>
    </row>
    <row r="145" spans="2:14" s="73" customFormat="1" ht="90" customHeight="1">
      <c r="B145" s="74"/>
      <c r="C145" s="65" t="s">
        <v>178</v>
      </c>
      <c r="D145" s="65" t="s">
        <v>262</v>
      </c>
      <c r="E145" s="63" t="s">
        <v>646</v>
      </c>
      <c r="F145" s="65" t="s">
        <v>361</v>
      </c>
      <c r="G145" s="65" t="s">
        <v>364</v>
      </c>
      <c r="H145" s="65" t="s">
        <v>765</v>
      </c>
      <c r="I145" s="65" t="s">
        <v>14</v>
      </c>
      <c r="J145" s="78">
        <v>44</v>
      </c>
      <c r="K145" s="78">
        <v>39</v>
      </c>
      <c r="L145" s="75">
        <v>72</v>
      </c>
      <c r="M145" s="62"/>
      <c r="N145" s="64">
        <f t="shared" si="2"/>
        <v>0</v>
      </c>
    </row>
    <row r="146" spans="2:14" s="73" customFormat="1" ht="90" customHeight="1">
      <c r="B146" s="74"/>
      <c r="C146" s="65" t="s">
        <v>83</v>
      </c>
      <c r="D146" s="65" t="s">
        <v>262</v>
      </c>
      <c r="E146" s="63" t="s">
        <v>646</v>
      </c>
      <c r="F146" s="65" t="s">
        <v>361</v>
      </c>
      <c r="G146" s="65" t="s">
        <v>364</v>
      </c>
      <c r="H146" s="65" t="s">
        <v>763</v>
      </c>
      <c r="I146" s="65" t="s">
        <v>14</v>
      </c>
      <c r="J146" s="78">
        <v>44</v>
      </c>
      <c r="K146" s="78">
        <v>39</v>
      </c>
      <c r="L146" s="75">
        <v>204</v>
      </c>
      <c r="M146" s="62"/>
      <c r="N146" s="64">
        <f t="shared" si="2"/>
        <v>0</v>
      </c>
    </row>
    <row r="147" spans="2:14" s="73" customFormat="1" ht="90" customHeight="1">
      <c r="B147" s="74"/>
      <c r="C147" s="65" t="s">
        <v>84</v>
      </c>
      <c r="D147" s="65" t="s">
        <v>262</v>
      </c>
      <c r="E147" s="63" t="s">
        <v>646</v>
      </c>
      <c r="F147" s="65" t="s">
        <v>361</v>
      </c>
      <c r="G147" s="65" t="s">
        <v>364</v>
      </c>
      <c r="H147" s="65" t="s">
        <v>763</v>
      </c>
      <c r="I147" s="65" t="s">
        <v>20</v>
      </c>
      <c r="J147" s="78">
        <v>44</v>
      </c>
      <c r="K147" s="78">
        <v>39</v>
      </c>
      <c r="L147" s="75">
        <v>60</v>
      </c>
      <c r="M147" s="62"/>
      <c r="N147" s="64">
        <f t="shared" si="2"/>
        <v>0</v>
      </c>
    </row>
    <row r="148" spans="2:14" s="73" customFormat="1" ht="90" customHeight="1">
      <c r="B148" s="74"/>
      <c r="C148" s="65" t="s">
        <v>85</v>
      </c>
      <c r="D148" s="65" t="s">
        <v>263</v>
      </c>
      <c r="E148" s="63" t="s">
        <v>646</v>
      </c>
      <c r="F148" s="65" t="s">
        <v>361</v>
      </c>
      <c r="G148" s="65" t="s">
        <v>364</v>
      </c>
      <c r="H148" s="65" t="s">
        <v>763</v>
      </c>
      <c r="I148" s="65" t="s">
        <v>14</v>
      </c>
      <c r="J148" s="78">
        <v>44</v>
      </c>
      <c r="K148" s="78">
        <v>39</v>
      </c>
      <c r="L148" s="75">
        <v>132</v>
      </c>
      <c r="M148" s="62"/>
      <c r="N148" s="64">
        <f t="shared" si="2"/>
        <v>0</v>
      </c>
    </row>
    <row r="149" spans="2:14" s="73" customFormat="1" ht="90" customHeight="1">
      <c r="B149" s="74"/>
      <c r="C149" s="65" t="s">
        <v>86</v>
      </c>
      <c r="D149" s="65" t="s">
        <v>263</v>
      </c>
      <c r="E149" s="63" t="s">
        <v>646</v>
      </c>
      <c r="F149" s="65" t="s">
        <v>361</v>
      </c>
      <c r="G149" s="65" t="s">
        <v>364</v>
      </c>
      <c r="H149" s="65" t="s">
        <v>763</v>
      </c>
      <c r="I149" s="65" t="s">
        <v>18</v>
      </c>
      <c r="J149" s="78">
        <v>44</v>
      </c>
      <c r="K149" s="78">
        <v>39</v>
      </c>
      <c r="L149" s="75">
        <v>96</v>
      </c>
      <c r="M149" s="62"/>
      <c r="N149" s="64">
        <f t="shared" si="2"/>
        <v>0</v>
      </c>
    </row>
    <row r="150" spans="2:14" s="73" customFormat="1" ht="90" customHeight="1">
      <c r="B150" s="74"/>
      <c r="C150" s="62" t="s">
        <v>581</v>
      </c>
      <c r="D150" s="62" t="s">
        <v>418</v>
      </c>
      <c r="E150" s="63" t="s">
        <v>646</v>
      </c>
      <c r="F150" s="65" t="s">
        <v>361</v>
      </c>
      <c r="G150" s="65" t="s">
        <v>364</v>
      </c>
      <c r="H150" s="65" t="s">
        <v>763</v>
      </c>
      <c r="I150" s="65" t="s">
        <v>14</v>
      </c>
      <c r="J150" s="78">
        <v>44</v>
      </c>
      <c r="K150" s="78">
        <v>39</v>
      </c>
      <c r="L150" s="75">
        <v>120</v>
      </c>
      <c r="M150" s="62"/>
      <c r="N150" s="64">
        <f t="shared" si="2"/>
        <v>0</v>
      </c>
    </row>
    <row r="151" spans="2:14" s="73" customFormat="1" ht="90" customHeight="1">
      <c r="B151" s="74"/>
      <c r="C151" s="62" t="s">
        <v>582</v>
      </c>
      <c r="D151" s="62" t="s">
        <v>418</v>
      </c>
      <c r="E151" s="63" t="s">
        <v>646</v>
      </c>
      <c r="F151" s="65" t="s">
        <v>361</v>
      </c>
      <c r="G151" s="65" t="s">
        <v>364</v>
      </c>
      <c r="H151" s="65" t="s">
        <v>763</v>
      </c>
      <c r="I151" s="65" t="s">
        <v>20</v>
      </c>
      <c r="J151" s="78">
        <v>44</v>
      </c>
      <c r="K151" s="78">
        <v>39</v>
      </c>
      <c r="L151" s="75">
        <v>36</v>
      </c>
      <c r="M151" s="62"/>
      <c r="N151" s="64">
        <f t="shared" si="2"/>
        <v>0</v>
      </c>
    </row>
    <row r="152" spans="2:14" s="73" customFormat="1" ht="90" customHeight="1">
      <c r="B152" s="74"/>
      <c r="C152" s="65" t="s">
        <v>414</v>
      </c>
      <c r="D152" s="65" t="s">
        <v>418</v>
      </c>
      <c r="E152" s="63" t="s">
        <v>646</v>
      </c>
      <c r="F152" s="65" t="s">
        <v>361</v>
      </c>
      <c r="G152" s="65" t="s">
        <v>364</v>
      </c>
      <c r="H152" s="65" t="s">
        <v>763</v>
      </c>
      <c r="I152" s="65" t="s">
        <v>18</v>
      </c>
      <c r="J152" s="78">
        <v>44</v>
      </c>
      <c r="K152" s="78">
        <v>39</v>
      </c>
      <c r="L152" s="75">
        <v>84</v>
      </c>
      <c r="M152" s="62"/>
      <c r="N152" s="64">
        <f t="shared" si="2"/>
        <v>0</v>
      </c>
    </row>
    <row r="153" spans="2:14" s="73" customFormat="1" ht="90" customHeight="1">
      <c r="B153" s="74"/>
      <c r="C153" s="65" t="s">
        <v>87</v>
      </c>
      <c r="D153" s="65" t="s">
        <v>264</v>
      </c>
      <c r="E153" s="63" t="s">
        <v>646</v>
      </c>
      <c r="F153" s="65" t="s">
        <v>361</v>
      </c>
      <c r="G153" s="65" t="s">
        <v>364</v>
      </c>
      <c r="H153" s="65" t="s">
        <v>763</v>
      </c>
      <c r="I153" s="65" t="s">
        <v>14</v>
      </c>
      <c r="J153" s="78">
        <v>44</v>
      </c>
      <c r="K153" s="78">
        <v>39</v>
      </c>
      <c r="L153" s="75">
        <v>120</v>
      </c>
      <c r="M153" s="62"/>
      <c r="N153" s="64">
        <f t="shared" si="2"/>
        <v>0</v>
      </c>
    </row>
    <row r="154" spans="2:14" s="73" customFormat="1" ht="90" customHeight="1">
      <c r="B154" s="74"/>
      <c r="C154" s="67" t="s">
        <v>415</v>
      </c>
      <c r="D154" s="67" t="s">
        <v>419</v>
      </c>
      <c r="E154" s="63" t="s">
        <v>646</v>
      </c>
      <c r="F154" s="65" t="s">
        <v>361</v>
      </c>
      <c r="G154" s="65" t="s">
        <v>364</v>
      </c>
      <c r="H154" s="65" t="s">
        <v>763</v>
      </c>
      <c r="I154" s="65" t="s">
        <v>14</v>
      </c>
      <c r="J154" s="78">
        <v>44</v>
      </c>
      <c r="K154" s="78">
        <v>39</v>
      </c>
      <c r="L154" s="75">
        <v>108</v>
      </c>
      <c r="M154" s="62"/>
      <c r="N154" s="64">
        <f t="shared" si="2"/>
        <v>0</v>
      </c>
    </row>
    <row r="155" spans="2:14" s="73" customFormat="1" ht="90" customHeight="1">
      <c r="B155" s="74"/>
      <c r="C155" s="65" t="s">
        <v>416</v>
      </c>
      <c r="D155" s="65" t="s">
        <v>419</v>
      </c>
      <c r="E155" s="63" t="s">
        <v>646</v>
      </c>
      <c r="F155" s="65" t="s">
        <v>361</v>
      </c>
      <c r="G155" s="65" t="s">
        <v>364</v>
      </c>
      <c r="H155" s="65" t="s">
        <v>763</v>
      </c>
      <c r="I155" s="65" t="s">
        <v>20</v>
      </c>
      <c r="J155" s="78">
        <v>44</v>
      </c>
      <c r="K155" s="78">
        <v>39</v>
      </c>
      <c r="L155" s="75">
        <v>204</v>
      </c>
      <c r="M155" s="62"/>
      <c r="N155" s="64">
        <f t="shared" si="2"/>
        <v>0</v>
      </c>
    </row>
    <row r="156" spans="2:14" s="73" customFormat="1" ht="90" customHeight="1">
      <c r="B156" s="74"/>
      <c r="C156" s="65" t="s">
        <v>47</v>
      </c>
      <c r="D156" s="65" t="s">
        <v>227</v>
      </c>
      <c r="E156" s="63">
        <v>420</v>
      </c>
      <c r="F156" s="65" t="s">
        <v>361</v>
      </c>
      <c r="G156" s="65" t="s">
        <v>364</v>
      </c>
      <c r="H156" s="65" t="s">
        <v>763</v>
      </c>
      <c r="I156" s="65" t="s">
        <v>14</v>
      </c>
      <c r="J156" s="78">
        <v>39</v>
      </c>
      <c r="K156" s="78">
        <v>32</v>
      </c>
      <c r="L156" s="75">
        <v>144</v>
      </c>
      <c r="M156" s="62"/>
      <c r="N156" s="64">
        <f t="shared" si="2"/>
        <v>0</v>
      </c>
    </row>
    <row r="157" spans="2:14" s="73" customFormat="1" ht="90" customHeight="1">
      <c r="B157" s="74"/>
      <c r="C157" s="65" t="s">
        <v>48</v>
      </c>
      <c r="D157" s="65" t="s">
        <v>227</v>
      </c>
      <c r="E157" s="63">
        <v>420</v>
      </c>
      <c r="F157" s="65" t="s">
        <v>361</v>
      </c>
      <c r="G157" s="65" t="s">
        <v>364</v>
      </c>
      <c r="H157" s="65" t="s">
        <v>763</v>
      </c>
      <c r="I157" s="65" t="s">
        <v>20</v>
      </c>
      <c r="J157" s="78">
        <v>39</v>
      </c>
      <c r="K157" s="78">
        <v>32</v>
      </c>
      <c r="L157" s="75">
        <v>144</v>
      </c>
      <c r="M157" s="62"/>
      <c r="N157" s="64">
        <f t="shared" si="2"/>
        <v>0</v>
      </c>
    </row>
    <row r="158" spans="2:14" s="73" customFormat="1" ht="90" customHeight="1">
      <c r="B158" s="74"/>
      <c r="C158" s="65" t="s">
        <v>49</v>
      </c>
      <c r="D158" s="65" t="s">
        <v>228</v>
      </c>
      <c r="E158" s="63">
        <v>420</v>
      </c>
      <c r="F158" s="65" t="s">
        <v>361</v>
      </c>
      <c r="G158" s="65" t="s">
        <v>364</v>
      </c>
      <c r="H158" s="65" t="s">
        <v>765</v>
      </c>
      <c r="I158" s="65" t="s">
        <v>20</v>
      </c>
      <c r="J158" s="78">
        <v>39</v>
      </c>
      <c r="K158" s="78">
        <v>32</v>
      </c>
      <c r="L158" s="75">
        <v>48</v>
      </c>
      <c r="M158" s="62"/>
      <c r="N158" s="64">
        <f t="shared" si="2"/>
        <v>0</v>
      </c>
    </row>
    <row r="159" spans="2:14" s="73" customFormat="1" ht="90" customHeight="1">
      <c r="B159" s="74"/>
      <c r="C159" s="62" t="s">
        <v>583</v>
      </c>
      <c r="D159" s="62" t="s">
        <v>229</v>
      </c>
      <c r="E159" s="63">
        <v>420</v>
      </c>
      <c r="F159" s="65" t="s">
        <v>361</v>
      </c>
      <c r="G159" s="65" t="s">
        <v>364</v>
      </c>
      <c r="H159" s="65" t="s">
        <v>763</v>
      </c>
      <c r="I159" s="65" t="s">
        <v>20</v>
      </c>
      <c r="J159" s="78">
        <v>39</v>
      </c>
      <c r="K159" s="78">
        <v>32</v>
      </c>
      <c r="L159" s="75">
        <v>96</v>
      </c>
      <c r="M159" s="62"/>
      <c r="N159" s="64">
        <f t="shared" si="2"/>
        <v>0</v>
      </c>
    </row>
    <row r="160" spans="2:14" s="73" customFormat="1" ht="90" customHeight="1">
      <c r="B160" s="74"/>
      <c r="C160" s="65" t="s">
        <v>50</v>
      </c>
      <c r="D160" s="65" t="s">
        <v>229</v>
      </c>
      <c r="E160" s="63">
        <v>420</v>
      </c>
      <c r="F160" s="65" t="s">
        <v>361</v>
      </c>
      <c r="G160" s="65" t="s">
        <v>364</v>
      </c>
      <c r="H160" s="65" t="s">
        <v>763</v>
      </c>
      <c r="I160" s="65" t="s">
        <v>18</v>
      </c>
      <c r="J160" s="78">
        <v>39</v>
      </c>
      <c r="K160" s="78">
        <v>32</v>
      </c>
      <c r="L160" s="75">
        <v>84</v>
      </c>
      <c r="M160" s="62"/>
      <c r="N160" s="64">
        <f t="shared" si="2"/>
        <v>0</v>
      </c>
    </row>
    <row r="161" spans="2:14" s="73" customFormat="1" ht="90" customHeight="1">
      <c r="B161" s="74"/>
      <c r="C161" s="65" t="s">
        <v>51</v>
      </c>
      <c r="D161" s="65" t="s">
        <v>230</v>
      </c>
      <c r="E161" s="63">
        <v>420</v>
      </c>
      <c r="F161" s="65" t="s">
        <v>361</v>
      </c>
      <c r="G161" s="65" t="s">
        <v>364</v>
      </c>
      <c r="H161" s="65" t="s">
        <v>763</v>
      </c>
      <c r="I161" s="65" t="s">
        <v>18</v>
      </c>
      <c r="J161" s="78">
        <v>39</v>
      </c>
      <c r="K161" s="78">
        <v>32</v>
      </c>
      <c r="L161" s="75">
        <v>144</v>
      </c>
      <c r="M161" s="62"/>
      <c r="N161" s="64">
        <f t="shared" si="2"/>
        <v>0</v>
      </c>
    </row>
    <row r="162" spans="2:14" s="73" customFormat="1" ht="90" customHeight="1">
      <c r="B162" s="74"/>
      <c r="C162" s="65" t="s">
        <v>372</v>
      </c>
      <c r="D162" s="65" t="s">
        <v>233</v>
      </c>
      <c r="E162" s="63">
        <v>420</v>
      </c>
      <c r="F162" s="65" t="s">
        <v>361</v>
      </c>
      <c r="G162" s="65" t="s">
        <v>364</v>
      </c>
      <c r="H162" s="65" t="s">
        <v>763</v>
      </c>
      <c r="I162" s="65" t="s">
        <v>14</v>
      </c>
      <c r="J162" s="78">
        <v>42</v>
      </c>
      <c r="K162" s="78">
        <v>32</v>
      </c>
      <c r="L162" s="75">
        <v>60</v>
      </c>
      <c r="M162" s="62"/>
      <c r="N162" s="64">
        <f t="shared" si="2"/>
        <v>0</v>
      </c>
    </row>
    <row r="163" spans="2:14" s="73" customFormat="1" ht="90" customHeight="1">
      <c r="B163" s="74"/>
      <c r="C163" s="62" t="s">
        <v>584</v>
      </c>
      <c r="D163" s="62" t="s">
        <v>233</v>
      </c>
      <c r="E163" s="63">
        <v>420</v>
      </c>
      <c r="F163" s="65" t="s">
        <v>361</v>
      </c>
      <c r="G163" s="65" t="s">
        <v>364</v>
      </c>
      <c r="H163" s="65" t="s">
        <v>763</v>
      </c>
      <c r="I163" s="65" t="s">
        <v>18</v>
      </c>
      <c r="J163" s="78">
        <v>42</v>
      </c>
      <c r="K163" s="78">
        <v>32</v>
      </c>
      <c r="L163" s="75">
        <v>96</v>
      </c>
      <c r="M163" s="62"/>
      <c r="N163" s="64">
        <f t="shared" si="2"/>
        <v>0</v>
      </c>
    </row>
    <row r="164" spans="2:14" s="73" customFormat="1" ht="90" customHeight="1">
      <c r="B164" s="74"/>
      <c r="C164" s="65" t="s">
        <v>186</v>
      </c>
      <c r="D164" s="65" t="s">
        <v>234</v>
      </c>
      <c r="E164" s="63">
        <v>420</v>
      </c>
      <c r="F164" s="65" t="s">
        <v>361</v>
      </c>
      <c r="G164" s="65" t="s">
        <v>364</v>
      </c>
      <c r="H164" s="65" t="s">
        <v>763</v>
      </c>
      <c r="I164" s="65" t="s">
        <v>14</v>
      </c>
      <c r="J164" s="78">
        <v>42</v>
      </c>
      <c r="K164" s="78">
        <v>32</v>
      </c>
      <c r="L164" s="75">
        <v>301</v>
      </c>
      <c r="M164" s="62"/>
      <c r="N164" s="64">
        <f t="shared" si="2"/>
        <v>0</v>
      </c>
    </row>
    <row r="165" spans="2:14" s="73" customFormat="1" ht="90" customHeight="1">
      <c r="B165" s="74"/>
      <c r="C165" s="65" t="s">
        <v>187</v>
      </c>
      <c r="D165" s="65" t="s">
        <v>234</v>
      </c>
      <c r="E165" s="63">
        <v>420</v>
      </c>
      <c r="F165" s="65" t="s">
        <v>361</v>
      </c>
      <c r="G165" s="65" t="s">
        <v>364</v>
      </c>
      <c r="H165" s="65" t="s">
        <v>763</v>
      </c>
      <c r="I165" s="65" t="s">
        <v>20</v>
      </c>
      <c r="J165" s="78">
        <v>42</v>
      </c>
      <c r="K165" s="78">
        <v>32</v>
      </c>
      <c r="L165" s="75">
        <v>132</v>
      </c>
      <c r="M165" s="62"/>
      <c r="N165" s="64">
        <f t="shared" si="2"/>
        <v>0</v>
      </c>
    </row>
    <row r="166" spans="2:14" s="73" customFormat="1" ht="90" customHeight="1">
      <c r="B166" s="74"/>
      <c r="C166" s="62" t="s">
        <v>585</v>
      </c>
      <c r="D166" s="62" t="s">
        <v>234</v>
      </c>
      <c r="E166" s="63">
        <v>420</v>
      </c>
      <c r="F166" s="65" t="s">
        <v>361</v>
      </c>
      <c r="G166" s="65" t="s">
        <v>364</v>
      </c>
      <c r="H166" s="65" t="s">
        <v>763</v>
      </c>
      <c r="I166" s="65" t="s">
        <v>18</v>
      </c>
      <c r="J166" s="78">
        <v>42</v>
      </c>
      <c r="K166" s="78">
        <v>32</v>
      </c>
      <c r="L166" s="75">
        <v>60</v>
      </c>
      <c r="M166" s="62"/>
      <c r="N166" s="64">
        <f t="shared" si="2"/>
        <v>0</v>
      </c>
    </row>
    <row r="167" spans="2:14" s="73" customFormat="1" ht="90" customHeight="1">
      <c r="B167" s="74"/>
      <c r="C167" s="62" t="s">
        <v>586</v>
      </c>
      <c r="D167" s="62" t="s">
        <v>235</v>
      </c>
      <c r="E167" s="63">
        <v>420</v>
      </c>
      <c r="F167" s="65" t="s">
        <v>361</v>
      </c>
      <c r="G167" s="65" t="s">
        <v>364</v>
      </c>
      <c r="H167" s="65" t="s">
        <v>763</v>
      </c>
      <c r="I167" s="65" t="s">
        <v>14</v>
      </c>
      <c r="J167" s="78">
        <v>42</v>
      </c>
      <c r="K167" s="78">
        <v>32</v>
      </c>
      <c r="L167" s="75">
        <v>360</v>
      </c>
      <c r="M167" s="62"/>
      <c r="N167" s="64">
        <f t="shared" si="2"/>
        <v>0</v>
      </c>
    </row>
    <row r="168" spans="2:14" s="73" customFormat="1" ht="90" customHeight="1">
      <c r="B168" s="74"/>
      <c r="C168" s="62" t="s">
        <v>587</v>
      </c>
      <c r="D168" s="62" t="s">
        <v>236</v>
      </c>
      <c r="E168" s="63">
        <v>420</v>
      </c>
      <c r="F168" s="65" t="s">
        <v>361</v>
      </c>
      <c r="G168" s="65" t="s">
        <v>364</v>
      </c>
      <c r="H168" s="65" t="s">
        <v>763</v>
      </c>
      <c r="I168" s="65" t="s">
        <v>14</v>
      </c>
      <c r="J168" s="78">
        <v>42</v>
      </c>
      <c r="K168" s="78">
        <v>32</v>
      </c>
      <c r="L168" s="75">
        <v>84</v>
      </c>
      <c r="M168" s="62"/>
      <c r="N168" s="64">
        <f t="shared" si="2"/>
        <v>0</v>
      </c>
    </row>
    <row r="169" spans="2:14" s="73" customFormat="1" ht="90" customHeight="1">
      <c r="B169" s="74"/>
      <c r="C169" s="65" t="s">
        <v>188</v>
      </c>
      <c r="D169" s="65" t="s">
        <v>236</v>
      </c>
      <c r="E169" s="63">
        <v>420</v>
      </c>
      <c r="F169" s="65" t="s">
        <v>361</v>
      </c>
      <c r="G169" s="65" t="s">
        <v>364</v>
      </c>
      <c r="H169" s="65" t="s">
        <v>763</v>
      </c>
      <c r="I169" s="65" t="s">
        <v>20</v>
      </c>
      <c r="J169" s="78">
        <v>42</v>
      </c>
      <c r="K169" s="78">
        <v>32</v>
      </c>
      <c r="L169" s="75">
        <v>144</v>
      </c>
      <c r="M169" s="62"/>
      <c r="N169" s="64">
        <f t="shared" si="2"/>
        <v>0</v>
      </c>
    </row>
    <row r="170" spans="2:14" s="73" customFormat="1" ht="90" customHeight="1">
      <c r="B170" s="74"/>
      <c r="C170" s="65" t="s">
        <v>52</v>
      </c>
      <c r="D170" s="65" t="s">
        <v>231</v>
      </c>
      <c r="E170" s="63">
        <v>420</v>
      </c>
      <c r="F170" s="65" t="s">
        <v>361</v>
      </c>
      <c r="G170" s="65" t="s">
        <v>364</v>
      </c>
      <c r="H170" s="65" t="s">
        <v>765</v>
      </c>
      <c r="I170" s="65" t="s">
        <v>20</v>
      </c>
      <c r="J170" s="78">
        <v>39</v>
      </c>
      <c r="K170" s="78">
        <v>32</v>
      </c>
      <c r="L170" s="75">
        <v>48</v>
      </c>
      <c r="M170" s="62"/>
      <c r="N170" s="64">
        <f t="shared" si="2"/>
        <v>0</v>
      </c>
    </row>
    <row r="171" spans="2:14" s="73" customFormat="1" ht="90" customHeight="1">
      <c r="B171" s="74"/>
      <c r="C171" s="65" t="s">
        <v>53</v>
      </c>
      <c r="D171" s="65" t="s">
        <v>232</v>
      </c>
      <c r="E171" s="63">
        <v>420</v>
      </c>
      <c r="F171" s="65" t="s">
        <v>361</v>
      </c>
      <c r="G171" s="65" t="s">
        <v>364</v>
      </c>
      <c r="H171" s="65" t="s">
        <v>763</v>
      </c>
      <c r="I171" s="65" t="s">
        <v>14</v>
      </c>
      <c r="J171" s="78">
        <v>39</v>
      </c>
      <c r="K171" s="78">
        <v>32</v>
      </c>
      <c r="L171" s="75">
        <v>36</v>
      </c>
      <c r="M171" s="62"/>
      <c r="N171" s="64">
        <f t="shared" si="2"/>
        <v>0</v>
      </c>
    </row>
    <row r="172" spans="2:14" s="73" customFormat="1" ht="90" customHeight="1">
      <c r="B172" s="74"/>
      <c r="C172" s="65" t="s">
        <v>54</v>
      </c>
      <c r="D172" s="65" t="s">
        <v>232</v>
      </c>
      <c r="E172" s="63">
        <v>420</v>
      </c>
      <c r="F172" s="65" t="s">
        <v>361</v>
      </c>
      <c r="G172" s="65" t="s">
        <v>364</v>
      </c>
      <c r="H172" s="65" t="s">
        <v>763</v>
      </c>
      <c r="I172" s="65" t="s">
        <v>18</v>
      </c>
      <c r="J172" s="78">
        <v>39</v>
      </c>
      <c r="K172" s="78">
        <v>32</v>
      </c>
      <c r="L172" s="75">
        <v>119</v>
      </c>
      <c r="M172" s="62"/>
      <c r="N172" s="64">
        <f t="shared" si="2"/>
        <v>0</v>
      </c>
    </row>
    <row r="173" spans="2:14" s="73" customFormat="1" ht="90" customHeight="1">
      <c r="B173" s="74"/>
      <c r="C173" s="65" t="s">
        <v>100</v>
      </c>
      <c r="D173" s="65" t="s">
        <v>290</v>
      </c>
      <c r="E173" s="63">
        <v>430</v>
      </c>
      <c r="F173" s="65" t="s">
        <v>361</v>
      </c>
      <c r="G173" s="65" t="s">
        <v>364</v>
      </c>
      <c r="H173" s="65" t="s">
        <v>763</v>
      </c>
      <c r="I173" s="65" t="s">
        <v>14</v>
      </c>
      <c r="J173" s="78">
        <v>38</v>
      </c>
      <c r="K173" s="78">
        <v>32</v>
      </c>
      <c r="L173" s="75">
        <v>254</v>
      </c>
      <c r="M173" s="62"/>
      <c r="N173" s="64">
        <f t="shared" si="2"/>
        <v>0</v>
      </c>
    </row>
    <row r="174" spans="2:14" s="73" customFormat="1" ht="90" customHeight="1">
      <c r="B174" s="74"/>
      <c r="C174" s="62" t="s">
        <v>588</v>
      </c>
      <c r="D174" s="62" t="s">
        <v>420</v>
      </c>
      <c r="E174" s="63">
        <v>430</v>
      </c>
      <c r="F174" s="65" t="s">
        <v>361</v>
      </c>
      <c r="G174" s="65" t="s">
        <v>364</v>
      </c>
      <c r="H174" s="65" t="s">
        <v>763</v>
      </c>
      <c r="I174" s="65" t="s">
        <v>14</v>
      </c>
      <c r="J174" s="78">
        <v>38</v>
      </c>
      <c r="K174" s="78">
        <v>32</v>
      </c>
      <c r="L174" s="75">
        <v>480</v>
      </c>
      <c r="M174" s="62"/>
      <c r="N174" s="64">
        <f t="shared" si="2"/>
        <v>0</v>
      </c>
    </row>
    <row r="175" spans="2:14" s="73" customFormat="1" ht="90" customHeight="1">
      <c r="B175" s="74"/>
      <c r="C175" s="65" t="s">
        <v>423</v>
      </c>
      <c r="D175" s="65" t="s">
        <v>420</v>
      </c>
      <c r="E175" s="63">
        <v>430</v>
      </c>
      <c r="F175" s="65" t="s">
        <v>361</v>
      </c>
      <c r="G175" s="65" t="s">
        <v>364</v>
      </c>
      <c r="H175" s="65" t="s">
        <v>763</v>
      </c>
      <c r="I175" s="65" t="s">
        <v>18</v>
      </c>
      <c r="J175" s="78">
        <v>38</v>
      </c>
      <c r="K175" s="78">
        <v>32</v>
      </c>
      <c r="L175" s="75">
        <v>168</v>
      </c>
      <c r="M175" s="62"/>
      <c r="N175" s="64">
        <f t="shared" si="2"/>
        <v>0</v>
      </c>
    </row>
    <row r="176" spans="2:14" s="73" customFormat="1" ht="90" customHeight="1">
      <c r="B176" s="74"/>
      <c r="C176" s="65" t="s">
        <v>424</v>
      </c>
      <c r="D176" s="65" t="s">
        <v>421</v>
      </c>
      <c r="E176" s="63">
        <v>430</v>
      </c>
      <c r="F176" s="65" t="s">
        <v>361</v>
      </c>
      <c r="G176" s="65" t="s">
        <v>364</v>
      </c>
      <c r="H176" s="65" t="s">
        <v>763</v>
      </c>
      <c r="I176" s="65" t="s">
        <v>14</v>
      </c>
      <c r="J176" s="78">
        <v>38</v>
      </c>
      <c r="K176" s="78">
        <v>32</v>
      </c>
      <c r="L176" s="75">
        <v>996</v>
      </c>
      <c r="M176" s="62"/>
      <c r="N176" s="64">
        <f t="shared" si="2"/>
        <v>0</v>
      </c>
    </row>
    <row r="177" spans="2:14" s="73" customFormat="1" ht="90" customHeight="1">
      <c r="B177" s="74"/>
      <c r="C177" s="62" t="s">
        <v>589</v>
      </c>
      <c r="D177" s="62" t="s">
        <v>422</v>
      </c>
      <c r="E177" s="63">
        <v>430</v>
      </c>
      <c r="F177" s="65" t="s">
        <v>361</v>
      </c>
      <c r="G177" s="65" t="s">
        <v>364</v>
      </c>
      <c r="H177" s="65" t="s">
        <v>763</v>
      </c>
      <c r="I177" s="65" t="s">
        <v>14</v>
      </c>
      <c r="J177" s="78">
        <v>38</v>
      </c>
      <c r="K177" s="78">
        <v>32</v>
      </c>
      <c r="L177" s="75">
        <v>960</v>
      </c>
      <c r="M177" s="62"/>
      <c r="N177" s="64">
        <f t="shared" si="2"/>
        <v>0</v>
      </c>
    </row>
    <row r="178" spans="2:14" s="73" customFormat="1" ht="90" customHeight="1">
      <c r="B178" s="74"/>
      <c r="C178" s="65" t="s">
        <v>425</v>
      </c>
      <c r="D178" s="65" t="s">
        <v>422</v>
      </c>
      <c r="E178" s="63">
        <v>430</v>
      </c>
      <c r="F178" s="65" t="s">
        <v>361</v>
      </c>
      <c r="G178" s="65" t="s">
        <v>364</v>
      </c>
      <c r="H178" s="65" t="s">
        <v>763</v>
      </c>
      <c r="I178" s="65" t="s">
        <v>20</v>
      </c>
      <c r="J178" s="78">
        <v>38</v>
      </c>
      <c r="K178" s="78">
        <v>32</v>
      </c>
      <c r="L178" s="75">
        <v>36</v>
      </c>
      <c r="M178" s="62"/>
      <c r="N178" s="64">
        <f t="shared" si="2"/>
        <v>0</v>
      </c>
    </row>
    <row r="179" spans="2:14" s="73" customFormat="1" ht="90" customHeight="1">
      <c r="B179" s="74"/>
      <c r="C179" s="65" t="s">
        <v>426</v>
      </c>
      <c r="D179" s="65" t="s">
        <v>422</v>
      </c>
      <c r="E179" s="63">
        <v>430</v>
      </c>
      <c r="F179" s="65" t="s">
        <v>361</v>
      </c>
      <c r="G179" s="65" t="s">
        <v>364</v>
      </c>
      <c r="H179" s="65" t="s">
        <v>763</v>
      </c>
      <c r="I179" s="65" t="s">
        <v>18</v>
      </c>
      <c r="J179" s="78">
        <v>38</v>
      </c>
      <c r="K179" s="78">
        <v>32</v>
      </c>
      <c r="L179" s="75">
        <v>180</v>
      </c>
      <c r="M179" s="62"/>
      <c r="N179" s="64">
        <f t="shared" si="2"/>
        <v>0</v>
      </c>
    </row>
    <row r="180" spans="2:14" s="73" customFormat="1" ht="90" customHeight="1">
      <c r="B180" s="74"/>
      <c r="C180" s="65" t="s">
        <v>189</v>
      </c>
      <c r="D180" s="65" t="s">
        <v>349</v>
      </c>
      <c r="E180" s="63">
        <v>373</v>
      </c>
      <c r="F180" s="65" t="s">
        <v>361</v>
      </c>
      <c r="G180" s="65" t="s">
        <v>26</v>
      </c>
      <c r="H180" s="65" t="s">
        <v>763</v>
      </c>
      <c r="I180" s="65" t="s">
        <v>14</v>
      </c>
      <c r="J180" s="78">
        <v>46</v>
      </c>
      <c r="K180" s="78">
        <v>32</v>
      </c>
      <c r="L180" s="75">
        <v>84</v>
      </c>
      <c r="M180" s="62"/>
      <c r="N180" s="64">
        <f t="shared" si="2"/>
        <v>0</v>
      </c>
    </row>
    <row r="181" spans="2:14" s="73" customFormat="1" ht="90" customHeight="1">
      <c r="B181" s="74"/>
      <c r="C181" s="62" t="s">
        <v>590</v>
      </c>
      <c r="D181" s="62" t="s">
        <v>485</v>
      </c>
      <c r="E181" s="63">
        <v>373</v>
      </c>
      <c r="F181" s="65" t="s">
        <v>361</v>
      </c>
      <c r="G181" s="65" t="s">
        <v>26</v>
      </c>
      <c r="H181" s="65" t="s">
        <v>763</v>
      </c>
      <c r="I181" s="65" t="s">
        <v>18</v>
      </c>
      <c r="J181" s="78">
        <v>46</v>
      </c>
      <c r="K181" s="78">
        <v>32</v>
      </c>
      <c r="L181" s="75">
        <v>72</v>
      </c>
      <c r="M181" s="62"/>
      <c r="N181" s="64">
        <f t="shared" si="2"/>
        <v>0</v>
      </c>
    </row>
    <row r="182" spans="2:14" s="73" customFormat="1" ht="90" customHeight="1">
      <c r="B182" s="74"/>
      <c r="C182" s="62" t="s">
        <v>591</v>
      </c>
      <c r="D182" s="62" t="s">
        <v>486</v>
      </c>
      <c r="E182" s="63">
        <v>373</v>
      </c>
      <c r="F182" s="65" t="s">
        <v>361</v>
      </c>
      <c r="G182" s="65" t="s">
        <v>26</v>
      </c>
      <c r="H182" s="65" t="s">
        <v>763</v>
      </c>
      <c r="I182" s="65" t="s">
        <v>18</v>
      </c>
      <c r="J182" s="78">
        <v>46</v>
      </c>
      <c r="K182" s="78">
        <v>32</v>
      </c>
      <c r="L182" s="75">
        <v>120</v>
      </c>
      <c r="M182" s="62"/>
      <c r="N182" s="64">
        <f t="shared" si="2"/>
        <v>0</v>
      </c>
    </row>
    <row r="183" spans="2:14" s="73" customFormat="1" ht="90" customHeight="1">
      <c r="B183" s="74"/>
      <c r="C183" s="65" t="s">
        <v>488</v>
      </c>
      <c r="D183" s="65" t="s">
        <v>487</v>
      </c>
      <c r="E183" s="63">
        <v>373</v>
      </c>
      <c r="F183" s="65" t="s">
        <v>361</v>
      </c>
      <c r="G183" s="65" t="s">
        <v>26</v>
      </c>
      <c r="H183" s="65" t="s">
        <v>763</v>
      </c>
      <c r="I183" s="65" t="s">
        <v>18</v>
      </c>
      <c r="J183" s="78">
        <v>46</v>
      </c>
      <c r="K183" s="78">
        <v>32</v>
      </c>
      <c r="L183" s="75">
        <v>84</v>
      </c>
      <c r="M183" s="62"/>
      <c r="N183" s="64">
        <f t="shared" si="2"/>
        <v>0</v>
      </c>
    </row>
    <row r="184" spans="2:14" s="73" customFormat="1" ht="90" customHeight="1">
      <c r="B184" s="74"/>
      <c r="C184" s="65" t="s">
        <v>373</v>
      </c>
      <c r="D184" s="65" t="s">
        <v>377</v>
      </c>
      <c r="E184" s="63">
        <v>373</v>
      </c>
      <c r="F184" s="65" t="s">
        <v>361</v>
      </c>
      <c r="G184" s="65" t="s">
        <v>26</v>
      </c>
      <c r="H184" s="65" t="s">
        <v>763</v>
      </c>
      <c r="I184" s="65" t="s">
        <v>14</v>
      </c>
      <c r="J184" s="78">
        <v>46</v>
      </c>
      <c r="K184" s="78">
        <v>32</v>
      </c>
      <c r="L184" s="75">
        <v>96</v>
      </c>
      <c r="M184" s="62"/>
      <c r="N184" s="64">
        <f t="shared" si="2"/>
        <v>0</v>
      </c>
    </row>
    <row r="185" spans="2:14" s="73" customFormat="1" ht="90" customHeight="1">
      <c r="B185" s="74"/>
      <c r="C185" s="65" t="s">
        <v>374</v>
      </c>
      <c r="D185" s="65" t="s">
        <v>378</v>
      </c>
      <c r="E185" s="63">
        <v>373</v>
      </c>
      <c r="F185" s="65" t="s">
        <v>361</v>
      </c>
      <c r="G185" s="65" t="s">
        <v>26</v>
      </c>
      <c r="H185" s="65" t="s">
        <v>763</v>
      </c>
      <c r="I185" s="65" t="s">
        <v>18</v>
      </c>
      <c r="J185" s="78">
        <v>46</v>
      </c>
      <c r="K185" s="78">
        <v>32</v>
      </c>
      <c r="L185" s="75">
        <v>156</v>
      </c>
      <c r="M185" s="62"/>
      <c r="N185" s="64">
        <f t="shared" si="2"/>
        <v>0</v>
      </c>
    </row>
    <row r="186" spans="2:14" s="73" customFormat="1" ht="90" customHeight="1">
      <c r="B186" s="74"/>
      <c r="C186" s="65" t="s">
        <v>375</v>
      </c>
      <c r="D186" s="65" t="s">
        <v>379</v>
      </c>
      <c r="E186" s="63">
        <v>373</v>
      </c>
      <c r="F186" s="65" t="s">
        <v>361</v>
      </c>
      <c r="G186" s="65" t="s">
        <v>26</v>
      </c>
      <c r="H186" s="65" t="s">
        <v>763</v>
      </c>
      <c r="I186" s="65" t="s">
        <v>14</v>
      </c>
      <c r="J186" s="78">
        <v>46</v>
      </c>
      <c r="K186" s="78">
        <v>32</v>
      </c>
      <c r="L186" s="75">
        <v>204</v>
      </c>
      <c r="M186" s="62"/>
      <c r="N186" s="64">
        <f t="shared" si="2"/>
        <v>0</v>
      </c>
    </row>
    <row r="187" spans="2:14" s="73" customFormat="1" ht="90" customHeight="1">
      <c r="B187" s="74"/>
      <c r="C187" s="65" t="s">
        <v>376</v>
      </c>
      <c r="D187" s="65" t="s">
        <v>379</v>
      </c>
      <c r="E187" s="63">
        <v>373</v>
      </c>
      <c r="F187" s="65" t="s">
        <v>361</v>
      </c>
      <c r="G187" s="65" t="s">
        <v>26</v>
      </c>
      <c r="H187" s="65" t="s">
        <v>763</v>
      </c>
      <c r="I187" s="65" t="s">
        <v>18</v>
      </c>
      <c r="J187" s="78">
        <v>46</v>
      </c>
      <c r="K187" s="78">
        <v>32</v>
      </c>
      <c r="L187" s="75">
        <v>36</v>
      </c>
      <c r="M187" s="62"/>
      <c r="N187" s="64">
        <f t="shared" si="2"/>
        <v>0</v>
      </c>
    </row>
    <row r="188" spans="2:14" s="73" customFormat="1" ht="90" customHeight="1">
      <c r="B188" s="74"/>
      <c r="C188" s="62" t="s">
        <v>592</v>
      </c>
      <c r="D188" s="62" t="s">
        <v>495</v>
      </c>
      <c r="E188" s="63">
        <v>515</v>
      </c>
      <c r="F188" s="65" t="s">
        <v>361</v>
      </c>
      <c r="G188" s="65" t="s">
        <v>26</v>
      </c>
      <c r="H188" s="65" t="s">
        <v>763</v>
      </c>
      <c r="I188" s="65" t="s">
        <v>14</v>
      </c>
      <c r="J188" s="78">
        <v>48</v>
      </c>
      <c r="K188" s="78">
        <v>32</v>
      </c>
      <c r="L188" s="75">
        <v>72</v>
      </c>
      <c r="M188" s="62"/>
      <c r="N188" s="64">
        <f t="shared" si="2"/>
        <v>0</v>
      </c>
    </row>
    <row r="189" spans="2:14" s="73" customFormat="1" ht="90" customHeight="1">
      <c r="B189" s="74"/>
      <c r="C189" s="65" t="s">
        <v>497</v>
      </c>
      <c r="D189" s="65" t="s">
        <v>495</v>
      </c>
      <c r="E189" s="63">
        <v>515</v>
      </c>
      <c r="F189" s="65" t="s">
        <v>361</v>
      </c>
      <c r="G189" s="65" t="s">
        <v>26</v>
      </c>
      <c r="H189" s="65" t="s">
        <v>763</v>
      </c>
      <c r="I189" s="65" t="s">
        <v>20</v>
      </c>
      <c r="J189" s="78">
        <v>48</v>
      </c>
      <c r="K189" s="78">
        <v>32</v>
      </c>
      <c r="L189" s="75">
        <v>72</v>
      </c>
      <c r="M189" s="62"/>
      <c r="N189" s="64">
        <f t="shared" si="2"/>
        <v>0</v>
      </c>
    </row>
    <row r="190" spans="2:14" s="73" customFormat="1" ht="90" customHeight="1">
      <c r="B190" s="74"/>
      <c r="C190" s="62" t="s">
        <v>593</v>
      </c>
      <c r="D190" s="62" t="s">
        <v>496</v>
      </c>
      <c r="E190" s="63">
        <v>515</v>
      </c>
      <c r="F190" s="65" t="s">
        <v>361</v>
      </c>
      <c r="G190" s="65" t="s">
        <v>26</v>
      </c>
      <c r="H190" s="65" t="s">
        <v>763</v>
      </c>
      <c r="I190" s="65" t="s">
        <v>14</v>
      </c>
      <c r="J190" s="78">
        <v>48</v>
      </c>
      <c r="K190" s="78">
        <v>32</v>
      </c>
      <c r="L190" s="75">
        <v>48</v>
      </c>
      <c r="M190" s="62"/>
      <c r="N190" s="64">
        <f t="shared" si="2"/>
        <v>0</v>
      </c>
    </row>
    <row r="191" spans="2:14" s="73" customFormat="1" ht="90" customHeight="1">
      <c r="B191" s="74"/>
      <c r="C191" s="65" t="s">
        <v>498</v>
      </c>
      <c r="D191" s="65" t="s">
        <v>496</v>
      </c>
      <c r="E191" s="65">
        <v>515</v>
      </c>
      <c r="F191" s="65" t="s">
        <v>361</v>
      </c>
      <c r="G191" s="65" t="s">
        <v>26</v>
      </c>
      <c r="H191" s="65" t="s">
        <v>763</v>
      </c>
      <c r="I191" s="65" t="s">
        <v>20</v>
      </c>
      <c r="J191" s="78">
        <v>48</v>
      </c>
      <c r="K191" s="78">
        <v>32</v>
      </c>
      <c r="L191" s="75">
        <v>48</v>
      </c>
      <c r="M191" s="62"/>
      <c r="N191" s="64">
        <f t="shared" si="2"/>
        <v>0</v>
      </c>
    </row>
    <row r="192" spans="2:14" s="73" customFormat="1" ht="90" customHeight="1">
      <c r="B192" s="74"/>
      <c r="C192" s="65" t="s">
        <v>381</v>
      </c>
      <c r="D192" s="65" t="s">
        <v>380</v>
      </c>
      <c r="E192" s="65">
        <v>515</v>
      </c>
      <c r="F192" s="65" t="s">
        <v>361</v>
      </c>
      <c r="G192" s="65" t="s">
        <v>26</v>
      </c>
      <c r="H192" s="65" t="s">
        <v>763</v>
      </c>
      <c r="I192" s="65" t="s">
        <v>14</v>
      </c>
      <c r="J192" s="78">
        <v>48</v>
      </c>
      <c r="K192" s="78">
        <v>32</v>
      </c>
      <c r="L192" s="75">
        <v>144</v>
      </c>
      <c r="M192" s="62"/>
      <c r="N192" s="64">
        <f t="shared" si="2"/>
        <v>0</v>
      </c>
    </row>
    <row r="193" spans="2:14" s="73" customFormat="1" ht="90" customHeight="1">
      <c r="B193" s="74"/>
      <c r="C193" s="65" t="s">
        <v>382</v>
      </c>
      <c r="D193" s="65" t="s">
        <v>380</v>
      </c>
      <c r="E193" s="65">
        <v>515</v>
      </c>
      <c r="F193" s="65" t="s">
        <v>361</v>
      </c>
      <c r="G193" s="65" t="s">
        <v>26</v>
      </c>
      <c r="H193" s="65" t="s">
        <v>763</v>
      </c>
      <c r="I193" s="65" t="s">
        <v>20</v>
      </c>
      <c r="J193" s="78">
        <v>48</v>
      </c>
      <c r="K193" s="78">
        <v>32</v>
      </c>
      <c r="L193" s="75">
        <v>36</v>
      </c>
      <c r="M193" s="62"/>
      <c r="N193" s="64">
        <f t="shared" si="2"/>
        <v>0</v>
      </c>
    </row>
    <row r="194" spans="2:14" s="73" customFormat="1" ht="90" customHeight="1">
      <c r="B194" s="74"/>
      <c r="C194" s="65" t="s">
        <v>190</v>
      </c>
      <c r="D194" s="65" t="s">
        <v>302</v>
      </c>
      <c r="E194" s="63">
        <v>515</v>
      </c>
      <c r="F194" s="65" t="s">
        <v>361</v>
      </c>
      <c r="G194" s="65" t="s">
        <v>26</v>
      </c>
      <c r="H194" s="65" t="s">
        <v>763</v>
      </c>
      <c r="I194" s="65" t="s">
        <v>14</v>
      </c>
      <c r="J194" s="78">
        <v>48</v>
      </c>
      <c r="K194" s="78">
        <v>32</v>
      </c>
      <c r="L194" s="75">
        <v>228</v>
      </c>
      <c r="M194" s="62"/>
      <c r="N194" s="64">
        <f t="shared" si="2"/>
        <v>0</v>
      </c>
    </row>
    <row r="195" spans="2:14" s="73" customFormat="1" ht="90" customHeight="1">
      <c r="B195" s="74"/>
      <c r="C195" s="65" t="s">
        <v>192</v>
      </c>
      <c r="D195" s="65" t="s">
        <v>270</v>
      </c>
      <c r="E195" s="63" t="s">
        <v>191</v>
      </c>
      <c r="F195" s="65" t="s">
        <v>361</v>
      </c>
      <c r="G195" s="65" t="s">
        <v>364</v>
      </c>
      <c r="H195" s="65" t="s">
        <v>765</v>
      </c>
      <c r="I195" s="65" t="s">
        <v>20</v>
      </c>
      <c r="J195" s="78">
        <v>42</v>
      </c>
      <c r="K195" s="78">
        <v>39</v>
      </c>
      <c r="L195" s="75">
        <v>48</v>
      </c>
      <c r="M195" s="62"/>
      <c r="N195" s="64">
        <f t="shared" si="2"/>
        <v>0</v>
      </c>
    </row>
    <row r="196" spans="2:14" s="73" customFormat="1" ht="90" customHeight="1">
      <c r="B196" s="74"/>
      <c r="C196" s="65" t="s">
        <v>508</v>
      </c>
      <c r="D196" s="65" t="s">
        <v>270</v>
      </c>
      <c r="E196" s="63" t="s">
        <v>191</v>
      </c>
      <c r="F196" s="65" t="s">
        <v>361</v>
      </c>
      <c r="G196" s="65" t="s">
        <v>364</v>
      </c>
      <c r="H196" s="65" t="s">
        <v>763</v>
      </c>
      <c r="I196" s="65" t="s">
        <v>20</v>
      </c>
      <c r="J196" s="78">
        <v>42</v>
      </c>
      <c r="K196" s="78">
        <v>39</v>
      </c>
      <c r="L196" s="75">
        <v>48</v>
      </c>
      <c r="M196" s="62"/>
      <c r="N196" s="64">
        <f t="shared" ref="N196:N259" si="3">+M196*K196</f>
        <v>0</v>
      </c>
    </row>
    <row r="197" spans="2:14" s="73" customFormat="1" ht="90" customHeight="1">
      <c r="B197" s="74"/>
      <c r="C197" s="65" t="s">
        <v>193</v>
      </c>
      <c r="D197" s="65" t="s">
        <v>271</v>
      </c>
      <c r="E197" s="63" t="s">
        <v>191</v>
      </c>
      <c r="F197" s="65" t="s">
        <v>361</v>
      </c>
      <c r="G197" s="65" t="s">
        <v>364</v>
      </c>
      <c r="H197" s="65" t="s">
        <v>763</v>
      </c>
      <c r="I197" s="65" t="s">
        <v>14</v>
      </c>
      <c r="J197" s="78">
        <v>42</v>
      </c>
      <c r="K197" s="78">
        <v>39</v>
      </c>
      <c r="L197" s="75">
        <v>48</v>
      </c>
      <c r="M197" s="62"/>
      <c r="N197" s="64">
        <f t="shared" si="3"/>
        <v>0</v>
      </c>
    </row>
    <row r="198" spans="2:14" s="73" customFormat="1" ht="90" customHeight="1">
      <c r="B198" s="74"/>
      <c r="C198" s="65" t="s">
        <v>194</v>
      </c>
      <c r="D198" s="65" t="s">
        <v>271</v>
      </c>
      <c r="E198" s="63" t="s">
        <v>191</v>
      </c>
      <c r="F198" s="65" t="s">
        <v>361</v>
      </c>
      <c r="G198" s="65" t="s">
        <v>364</v>
      </c>
      <c r="H198" s="65" t="s">
        <v>763</v>
      </c>
      <c r="I198" s="65" t="s">
        <v>18</v>
      </c>
      <c r="J198" s="78">
        <v>42</v>
      </c>
      <c r="K198" s="78">
        <v>39</v>
      </c>
      <c r="L198" s="75">
        <v>108</v>
      </c>
      <c r="M198" s="62"/>
      <c r="N198" s="64">
        <f t="shared" si="3"/>
        <v>0</v>
      </c>
    </row>
    <row r="199" spans="2:14" s="73" customFormat="1" ht="90" customHeight="1">
      <c r="B199" s="74"/>
      <c r="C199" s="65" t="s">
        <v>195</v>
      </c>
      <c r="D199" s="65" t="s">
        <v>272</v>
      </c>
      <c r="E199" s="63" t="s">
        <v>191</v>
      </c>
      <c r="F199" s="65" t="s">
        <v>361</v>
      </c>
      <c r="G199" s="65" t="s">
        <v>364</v>
      </c>
      <c r="H199" s="65" t="s">
        <v>763</v>
      </c>
      <c r="I199" s="65" t="s">
        <v>14</v>
      </c>
      <c r="J199" s="78">
        <v>42</v>
      </c>
      <c r="K199" s="78">
        <v>39</v>
      </c>
      <c r="L199" s="75">
        <v>72</v>
      </c>
      <c r="M199" s="62"/>
      <c r="N199" s="64">
        <f t="shared" si="3"/>
        <v>0</v>
      </c>
    </row>
    <row r="200" spans="2:14" s="73" customFormat="1" ht="90" customHeight="1">
      <c r="B200" s="74"/>
      <c r="C200" s="65" t="s">
        <v>196</v>
      </c>
      <c r="D200" s="65" t="s">
        <v>272</v>
      </c>
      <c r="E200" s="63" t="s">
        <v>191</v>
      </c>
      <c r="F200" s="65" t="s">
        <v>361</v>
      </c>
      <c r="G200" s="65" t="s">
        <v>364</v>
      </c>
      <c r="H200" s="65" t="s">
        <v>763</v>
      </c>
      <c r="I200" s="65" t="s">
        <v>20</v>
      </c>
      <c r="J200" s="78">
        <v>42</v>
      </c>
      <c r="K200" s="78">
        <v>39</v>
      </c>
      <c r="L200" s="75">
        <v>180</v>
      </c>
      <c r="M200" s="62"/>
      <c r="N200" s="64">
        <f t="shared" si="3"/>
        <v>0</v>
      </c>
    </row>
    <row r="201" spans="2:14" s="73" customFormat="1" ht="90" customHeight="1">
      <c r="B201" s="74"/>
      <c r="C201" s="62" t="s">
        <v>594</v>
      </c>
      <c r="D201" s="62" t="s">
        <v>272</v>
      </c>
      <c r="E201" s="63" t="s">
        <v>191</v>
      </c>
      <c r="F201" s="65" t="s">
        <v>361</v>
      </c>
      <c r="G201" s="65" t="s">
        <v>364</v>
      </c>
      <c r="H201" s="65" t="s">
        <v>763</v>
      </c>
      <c r="I201" s="65" t="s">
        <v>18</v>
      </c>
      <c r="J201" s="78">
        <v>42</v>
      </c>
      <c r="K201" s="78">
        <v>39</v>
      </c>
      <c r="L201" s="75">
        <v>36</v>
      </c>
      <c r="M201" s="62"/>
      <c r="N201" s="64">
        <f t="shared" si="3"/>
        <v>0</v>
      </c>
    </row>
    <row r="202" spans="2:14" s="73" customFormat="1" ht="90" customHeight="1">
      <c r="B202" s="74"/>
      <c r="C202" s="65" t="s">
        <v>197</v>
      </c>
      <c r="D202" s="65" t="s">
        <v>273</v>
      </c>
      <c r="E202" s="63" t="s">
        <v>191</v>
      </c>
      <c r="F202" s="65" t="s">
        <v>361</v>
      </c>
      <c r="G202" s="65" t="s">
        <v>364</v>
      </c>
      <c r="H202" s="65" t="s">
        <v>763</v>
      </c>
      <c r="I202" s="65" t="s">
        <v>14</v>
      </c>
      <c r="J202" s="78">
        <v>42</v>
      </c>
      <c r="K202" s="78">
        <v>39</v>
      </c>
      <c r="L202" s="75">
        <v>48</v>
      </c>
      <c r="M202" s="62"/>
      <c r="N202" s="64">
        <f t="shared" si="3"/>
        <v>0</v>
      </c>
    </row>
    <row r="203" spans="2:14" s="73" customFormat="1" ht="90" customHeight="1">
      <c r="B203" s="74"/>
      <c r="C203" s="62" t="s">
        <v>595</v>
      </c>
      <c r="D203" s="62" t="s">
        <v>273</v>
      </c>
      <c r="E203" s="63" t="s">
        <v>191</v>
      </c>
      <c r="F203" s="65" t="s">
        <v>361</v>
      </c>
      <c r="G203" s="65" t="s">
        <v>364</v>
      </c>
      <c r="H203" s="65" t="s">
        <v>763</v>
      </c>
      <c r="I203" s="65" t="s">
        <v>20</v>
      </c>
      <c r="J203" s="78">
        <v>42</v>
      </c>
      <c r="K203" s="78">
        <v>39</v>
      </c>
      <c r="L203" s="75">
        <v>108</v>
      </c>
      <c r="M203" s="62"/>
      <c r="N203" s="64">
        <f t="shared" si="3"/>
        <v>0</v>
      </c>
    </row>
    <row r="204" spans="2:14" s="73" customFormat="1" ht="90" customHeight="1">
      <c r="B204" s="74"/>
      <c r="C204" s="65" t="s">
        <v>198</v>
      </c>
      <c r="D204" s="65" t="s">
        <v>273</v>
      </c>
      <c r="E204" s="63" t="s">
        <v>191</v>
      </c>
      <c r="F204" s="65" t="s">
        <v>361</v>
      </c>
      <c r="G204" s="65" t="s">
        <v>364</v>
      </c>
      <c r="H204" s="65" t="s">
        <v>763</v>
      </c>
      <c r="I204" s="65" t="s">
        <v>18</v>
      </c>
      <c r="J204" s="78">
        <v>42</v>
      </c>
      <c r="K204" s="78">
        <v>39</v>
      </c>
      <c r="L204" s="75">
        <v>48</v>
      </c>
      <c r="M204" s="62"/>
      <c r="N204" s="64">
        <f t="shared" si="3"/>
        <v>0</v>
      </c>
    </row>
    <row r="205" spans="2:14" s="73" customFormat="1" ht="90" customHeight="1">
      <c r="B205" s="74"/>
      <c r="C205" s="62" t="s">
        <v>596</v>
      </c>
      <c r="D205" s="62" t="s">
        <v>295</v>
      </c>
      <c r="E205" s="62" t="s">
        <v>647</v>
      </c>
      <c r="F205" s="65" t="s">
        <v>361</v>
      </c>
      <c r="G205" s="65" t="s">
        <v>364</v>
      </c>
      <c r="H205" s="65" t="s">
        <v>763</v>
      </c>
      <c r="I205" s="65" t="s">
        <v>14</v>
      </c>
      <c r="J205" s="78">
        <v>45</v>
      </c>
      <c r="K205" s="78">
        <v>39</v>
      </c>
      <c r="L205" s="75">
        <v>108</v>
      </c>
      <c r="M205" s="62"/>
      <c r="N205" s="64">
        <f t="shared" si="3"/>
        <v>0</v>
      </c>
    </row>
    <row r="206" spans="2:14" s="73" customFormat="1" ht="90" customHeight="1">
      <c r="B206" s="74"/>
      <c r="C206" s="65" t="s">
        <v>169</v>
      </c>
      <c r="D206" s="65" t="s">
        <v>296</v>
      </c>
      <c r="E206" s="69" t="s">
        <v>647</v>
      </c>
      <c r="F206" s="65" t="s">
        <v>361</v>
      </c>
      <c r="G206" s="65" t="s">
        <v>364</v>
      </c>
      <c r="H206" s="65" t="s">
        <v>763</v>
      </c>
      <c r="I206" s="65" t="s">
        <v>14</v>
      </c>
      <c r="J206" s="78">
        <v>45</v>
      </c>
      <c r="K206" s="78">
        <v>39</v>
      </c>
      <c r="L206" s="75">
        <v>36</v>
      </c>
      <c r="M206" s="62"/>
      <c r="N206" s="64">
        <f t="shared" si="3"/>
        <v>0</v>
      </c>
    </row>
    <row r="207" spans="2:14" s="73" customFormat="1" ht="90" customHeight="1">
      <c r="B207" s="74"/>
      <c r="C207" s="65" t="s">
        <v>170</v>
      </c>
      <c r="D207" s="65" t="s">
        <v>296</v>
      </c>
      <c r="E207" s="69" t="s">
        <v>647</v>
      </c>
      <c r="F207" s="65" t="s">
        <v>361</v>
      </c>
      <c r="G207" s="65" t="s">
        <v>364</v>
      </c>
      <c r="H207" s="65" t="s">
        <v>763</v>
      </c>
      <c r="I207" s="65" t="s">
        <v>20</v>
      </c>
      <c r="J207" s="78">
        <v>45</v>
      </c>
      <c r="K207" s="78">
        <v>39</v>
      </c>
      <c r="L207" s="75">
        <v>60</v>
      </c>
      <c r="M207" s="62"/>
      <c r="N207" s="64">
        <f t="shared" si="3"/>
        <v>0</v>
      </c>
    </row>
    <row r="208" spans="2:14" s="73" customFormat="1" ht="90" customHeight="1">
      <c r="B208" s="74"/>
      <c r="C208" s="62" t="s">
        <v>597</v>
      </c>
      <c r="D208" s="62" t="s">
        <v>520</v>
      </c>
      <c r="E208" s="69" t="s">
        <v>647</v>
      </c>
      <c r="F208" s="65" t="s">
        <v>361</v>
      </c>
      <c r="G208" s="65" t="s">
        <v>364</v>
      </c>
      <c r="H208" s="65" t="s">
        <v>763</v>
      </c>
      <c r="I208" s="65" t="s">
        <v>14</v>
      </c>
      <c r="J208" s="78">
        <v>45</v>
      </c>
      <c r="K208" s="78">
        <v>39</v>
      </c>
      <c r="L208" s="75">
        <v>60</v>
      </c>
      <c r="M208" s="62"/>
      <c r="N208" s="64">
        <f t="shared" si="3"/>
        <v>0</v>
      </c>
    </row>
    <row r="209" spans="2:14" s="73" customFormat="1" ht="90" customHeight="1">
      <c r="B209" s="74"/>
      <c r="C209" s="62" t="s">
        <v>598</v>
      </c>
      <c r="D209" s="62" t="s">
        <v>520</v>
      </c>
      <c r="E209" s="69" t="s">
        <v>647</v>
      </c>
      <c r="F209" s="65" t="s">
        <v>361</v>
      </c>
      <c r="G209" s="65" t="s">
        <v>364</v>
      </c>
      <c r="H209" s="65" t="s">
        <v>763</v>
      </c>
      <c r="I209" s="65" t="s">
        <v>18</v>
      </c>
      <c r="J209" s="78">
        <v>45</v>
      </c>
      <c r="K209" s="78">
        <v>39</v>
      </c>
      <c r="L209" s="75">
        <v>48</v>
      </c>
      <c r="M209" s="62"/>
      <c r="N209" s="64">
        <f t="shared" si="3"/>
        <v>0</v>
      </c>
    </row>
    <row r="210" spans="2:14" s="73" customFormat="1" ht="90" customHeight="1">
      <c r="B210" s="74"/>
      <c r="C210" s="65" t="s">
        <v>105</v>
      </c>
      <c r="D210" s="65" t="s">
        <v>293</v>
      </c>
      <c r="E210" s="69" t="s">
        <v>647</v>
      </c>
      <c r="F210" s="65" t="s">
        <v>361</v>
      </c>
      <c r="G210" s="65" t="s">
        <v>364</v>
      </c>
      <c r="H210" s="65" t="s">
        <v>763</v>
      </c>
      <c r="I210" s="65" t="s">
        <v>14</v>
      </c>
      <c r="J210" s="78">
        <v>47</v>
      </c>
      <c r="K210" s="78">
        <v>39</v>
      </c>
      <c r="L210" s="75">
        <v>144</v>
      </c>
      <c r="M210" s="62"/>
      <c r="N210" s="64">
        <f t="shared" si="3"/>
        <v>0</v>
      </c>
    </row>
    <row r="211" spans="2:14" s="73" customFormat="1" ht="90" customHeight="1">
      <c r="B211" s="74"/>
      <c r="C211" s="65" t="s">
        <v>106</v>
      </c>
      <c r="D211" s="65" t="s">
        <v>293</v>
      </c>
      <c r="E211" s="69" t="s">
        <v>647</v>
      </c>
      <c r="F211" s="65" t="s">
        <v>361</v>
      </c>
      <c r="G211" s="65" t="s">
        <v>364</v>
      </c>
      <c r="H211" s="65" t="s">
        <v>763</v>
      </c>
      <c r="I211" s="65" t="s">
        <v>18</v>
      </c>
      <c r="J211" s="78">
        <v>47</v>
      </c>
      <c r="K211" s="78">
        <v>39</v>
      </c>
      <c r="L211" s="75">
        <v>36</v>
      </c>
      <c r="M211" s="62"/>
      <c r="N211" s="64">
        <f t="shared" si="3"/>
        <v>0</v>
      </c>
    </row>
    <row r="212" spans="2:14" s="73" customFormat="1" ht="90" customHeight="1">
      <c r="B212" s="74"/>
      <c r="C212" s="65" t="s">
        <v>107</v>
      </c>
      <c r="D212" s="65" t="s">
        <v>294</v>
      </c>
      <c r="E212" s="69" t="s">
        <v>647</v>
      </c>
      <c r="F212" s="65" t="s">
        <v>361</v>
      </c>
      <c r="G212" s="65" t="s">
        <v>364</v>
      </c>
      <c r="H212" s="65" t="s">
        <v>763</v>
      </c>
      <c r="I212" s="65" t="s">
        <v>14</v>
      </c>
      <c r="J212" s="78">
        <v>47</v>
      </c>
      <c r="K212" s="78">
        <v>39</v>
      </c>
      <c r="L212" s="75">
        <v>36</v>
      </c>
      <c r="M212" s="62"/>
      <c r="N212" s="64">
        <f t="shared" si="3"/>
        <v>0</v>
      </c>
    </row>
    <row r="213" spans="2:14" s="73" customFormat="1" ht="90" customHeight="1">
      <c r="B213" s="74"/>
      <c r="C213" s="65" t="s">
        <v>108</v>
      </c>
      <c r="D213" s="65" t="s">
        <v>294</v>
      </c>
      <c r="E213" s="69" t="s">
        <v>647</v>
      </c>
      <c r="F213" s="65" t="s">
        <v>361</v>
      </c>
      <c r="G213" s="65" t="s">
        <v>364</v>
      </c>
      <c r="H213" s="65" t="s">
        <v>763</v>
      </c>
      <c r="I213" s="65" t="s">
        <v>20</v>
      </c>
      <c r="J213" s="78">
        <v>47</v>
      </c>
      <c r="K213" s="78">
        <v>39</v>
      </c>
      <c r="L213" s="75">
        <v>108</v>
      </c>
      <c r="M213" s="62"/>
      <c r="N213" s="64">
        <f t="shared" si="3"/>
        <v>0</v>
      </c>
    </row>
    <row r="214" spans="2:14" s="73" customFormat="1" ht="90" customHeight="1">
      <c r="B214" s="74"/>
      <c r="C214" s="65" t="s">
        <v>132</v>
      </c>
      <c r="D214" s="65" t="s">
        <v>332</v>
      </c>
      <c r="E214" s="63" t="s">
        <v>131</v>
      </c>
      <c r="F214" s="65" t="s">
        <v>362</v>
      </c>
      <c r="G214" s="65" t="s">
        <v>26</v>
      </c>
      <c r="H214" s="65" t="s">
        <v>763</v>
      </c>
      <c r="I214" s="65" t="s">
        <v>18</v>
      </c>
      <c r="J214" s="78">
        <v>45</v>
      </c>
      <c r="K214" s="78">
        <v>39</v>
      </c>
      <c r="L214" s="75">
        <v>96</v>
      </c>
      <c r="M214" s="62"/>
      <c r="N214" s="64">
        <f t="shared" si="3"/>
        <v>0</v>
      </c>
    </row>
    <row r="215" spans="2:14" s="73" customFormat="1" ht="90" customHeight="1">
      <c r="B215" s="74"/>
      <c r="C215" s="62" t="s">
        <v>599</v>
      </c>
      <c r="D215" s="62" t="s">
        <v>333</v>
      </c>
      <c r="E215" s="63" t="s">
        <v>131</v>
      </c>
      <c r="F215" s="65" t="s">
        <v>362</v>
      </c>
      <c r="G215" s="65" t="s">
        <v>26</v>
      </c>
      <c r="H215" s="65" t="s">
        <v>763</v>
      </c>
      <c r="I215" s="65" t="s">
        <v>14</v>
      </c>
      <c r="J215" s="78">
        <v>45</v>
      </c>
      <c r="K215" s="78">
        <v>39</v>
      </c>
      <c r="L215" s="75">
        <v>60</v>
      </c>
      <c r="M215" s="62"/>
      <c r="N215" s="64">
        <f t="shared" si="3"/>
        <v>0</v>
      </c>
    </row>
    <row r="216" spans="2:14" s="73" customFormat="1" ht="90" customHeight="1">
      <c r="B216" s="74"/>
      <c r="C216" s="65" t="s">
        <v>133</v>
      </c>
      <c r="D216" s="65" t="s">
        <v>333</v>
      </c>
      <c r="E216" s="63" t="s">
        <v>131</v>
      </c>
      <c r="F216" s="65" t="s">
        <v>362</v>
      </c>
      <c r="G216" s="65" t="s">
        <v>26</v>
      </c>
      <c r="H216" s="65" t="s">
        <v>763</v>
      </c>
      <c r="I216" s="65" t="s">
        <v>20</v>
      </c>
      <c r="J216" s="78">
        <v>45</v>
      </c>
      <c r="K216" s="78">
        <v>39</v>
      </c>
      <c r="L216" s="75">
        <v>36</v>
      </c>
      <c r="M216" s="62"/>
      <c r="N216" s="64">
        <f t="shared" si="3"/>
        <v>0</v>
      </c>
    </row>
    <row r="217" spans="2:14" s="73" customFormat="1" ht="90" customHeight="1">
      <c r="B217" s="74"/>
      <c r="C217" s="65" t="s">
        <v>134</v>
      </c>
      <c r="D217" s="65" t="s">
        <v>333</v>
      </c>
      <c r="E217" s="63" t="s">
        <v>131</v>
      </c>
      <c r="F217" s="65" t="s">
        <v>362</v>
      </c>
      <c r="G217" s="65" t="s">
        <v>26</v>
      </c>
      <c r="H217" s="65" t="s">
        <v>763</v>
      </c>
      <c r="I217" s="65" t="s">
        <v>18</v>
      </c>
      <c r="J217" s="78">
        <v>45</v>
      </c>
      <c r="K217" s="78">
        <v>39</v>
      </c>
      <c r="L217" s="75">
        <v>96</v>
      </c>
      <c r="M217" s="62"/>
      <c r="N217" s="64">
        <f t="shared" si="3"/>
        <v>0</v>
      </c>
    </row>
    <row r="218" spans="2:14" s="73" customFormat="1" ht="90" customHeight="1">
      <c r="B218" s="74"/>
      <c r="C218" s="62" t="s">
        <v>600</v>
      </c>
      <c r="D218" s="62" t="s">
        <v>334</v>
      </c>
      <c r="E218" s="63" t="s">
        <v>131</v>
      </c>
      <c r="F218" s="65" t="s">
        <v>362</v>
      </c>
      <c r="G218" s="65" t="s">
        <v>26</v>
      </c>
      <c r="H218" s="65" t="s">
        <v>763</v>
      </c>
      <c r="I218" s="65" t="s">
        <v>14</v>
      </c>
      <c r="J218" s="78">
        <v>45</v>
      </c>
      <c r="K218" s="78">
        <v>39</v>
      </c>
      <c r="L218" s="75">
        <v>204</v>
      </c>
      <c r="M218" s="62"/>
      <c r="N218" s="64">
        <f t="shared" si="3"/>
        <v>0</v>
      </c>
    </row>
    <row r="219" spans="2:14" s="73" customFormat="1" ht="90" customHeight="1">
      <c r="B219" s="74"/>
      <c r="C219" s="65" t="s">
        <v>500</v>
      </c>
      <c r="D219" s="65" t="s">
        <v>499</v>
      </c>
      <c r="E219" s="63" t="s">
        <v>131</v>
      </c>
      <c r="F219" s="65" t="s">
        <v>362</v>
      </c>
      <c r="G219" s="65" t="s">
        <v>26</v>
      </c>
      <c r="H219" s="65" t="s">
        <v>763</v>
      </c>
      <c r="I219" s="65" t="s">
        <v>14</v>
      </c>
      <c r="J219" s="78">
        <v>45</v>
      </c>
      <c r="K219" s="78">
        <v>39</v>
      </c>
      <c r="L219" s="75">
        <v>120</v>
      </c>
      <c r="M219" s="62"/>
      <c r="N219" s="64">
        <f t="shared" si="3"/>
        <v>0</v>
      </c>
    </row>
    <row r="220" spans="2:14" s="73" customFormat="1" ht="90" customHeight="1">
      <c r="B220" s="74"/>
      <c r="C220" s="62" t="s">
        <v>601</v>
      </c>
      <c r="D220" s="62" t="s">
        <v>499</v>
      </c>
      <c r="E220" s="63" t="s">
        <v>131</v>
      </c>
      <c r="F220" s="65" t="s">
        <v>362</v>
      </c>
      <c r="G220" s="65" t="s">
        <v>26</v>
      </c>
      <c r="H220" s="65" t="s">
        <v>763</v>
      </c>
      <c r="I220" s="65" t="s">
        <v>20</v>
      </c>
      <c r="J220" s="78">
        <v>45</v>
      </c>
      <c r="K220" s="78">
        <v>39</v>
      </c>
      <c r="L220" s="75">
        <v>36</v>
      </c>
      <c r="M220" s="62"/>
      <c r="N220" s="64">
        <f t="shared" si="3"/>
        <v>0</v>
      </c>
    </row>
    <row r="221" spans="2:14" s="73" customFormat="1" ht="90" customHeight="1">
      <c r="B221" s="74"/>
      <c r="C221" s="65" t="s">
        <v>135</v>
      </c>
      <c r="D221" s="65" t="s">
        <v>335</v>
      </c>
      <c r="E221" s="63" t="s">
        <v>131</v>
      </c>
      <c r="F221" s="65" t="s">
        <v>362</v>
      </c>
      <c r="G221" s="65" t="s">
        <v>26</v>
      </c>
      <c r="H221" s="65" t="s">
        <v>763</v>
      </c>
      <c r="I221" s="65" t="s">
        <v>14</v>
      </c>
      <c r="J221" s="78">
        <v>46</v>
      </c>
      <c r="K221" s="78">
        <v>39</v>
      </c>
      <c r="L221" s="75">
        <v>228</v>
      </c>
      <c r="M221" s="62"/>
      <c r="N221" s="64">
        <f t="shared" si="3"/>
        <v>0</v>
      </c>
    </row>
    <row r="222" spans="2:14" s="73" customFormat="1" ht="90" customHeight="1">
      <c r="B222" s="74"/>
      <c r="C222" s="65" t="s">
        <v>427</v>
      </c>
      <c r="D222" s="65" t="s">
        <v>429</v>
      </c>
      <c r="E222" s="65" t="s">
        <v>131</v>
      </c>
      <c r="F222" s="65" t="s">
        <v>362</v>
      </c>
      <c r="G222" s="65" t="s">
        <v>26</v>
      </c>
      <c r="H222" s="65" t="s">
        <v>763</v>
      </c>
      <c r="I222" s="65" t="s">
        <v>14</v>
      </c>
      <c r="J222" s="78">
        <v>46</v>
      </c>
      <c r="K222" s="78">
        <v>39</v>
      </c>
      <c r="L222" s="75">
        <v>180</v>
      </c>
      <c r="M222" s="62"/>
      <c r="N222" s="64">
        <f t="shared" si="3"/>
        <v>0</v>
      </c>
    </row>
    <row r="223" spans="2:14" s="73" customFormat="1" ht="90" customHeight="1">
      <c r="B223" s="74"/>
      <c r="C223" s="65" t="s">
        <v>428</v>
      </c>
      <c r="D223" s="65" t="s">
        <v>429</v>
      </c>
      <c r="E223" s="65" t="s">
        <v>131</v>
      </c>
      <c r="F223" s="65" t="s">
        <v>362</v>
      </c>
      <c r="G223" s="65" t="s">
        <v>26</v>
      </c>
      <c r="H223" s="65" t="s">
        <v>763</v>
      </c>
      <c r="I223" s="65" t="s">
        <v>18</v>
      </c>
      <c r="J223" s="78">
        <v>46</v>
      </c>
      <c r="K223" s="78">
        <v>39</v>
      </c>
      <c r="L223" s="75">
        <v>48</v>
      </c>
      <c r="M223" s="62"/>
      <c r="N223" s="64">
        <f t="shared" si="3"/>
        <v>0</v>
      </c>
    </row>
    <row r="224" spans="2:14" s="73" customFormat="1" ht="90" customHeight="1">
      <c r="B224" s="74"/>
      <c r="C224" s="65" t="s">
        <v>502</v>
      </c>
      <c r="D224" s="65" t="s">
        <v>501</v>
      </c>
      <c r="E224" s="65" t="s">
        <v>131</v>
      </c>
      <c r="F224" s="65" t="s">
        <v>362</v>
      </c>
      <c r="G224" s="65" t="s">
        <v>26</v>
      </c>
      <c r="H224" s="65" t="s">
        <v>763</v>
      </c>
      <c r="I224" s="65" t="s">
        <v>14</v>
      </c>
      <c r="J224" s="78">
        <v>45</v>
      </c>
      <c r="K224" s="78">
        <v>39</v>
      </c>
      <c r="L224" s="75">
        <v>144</v>
      </c>
      <c r="M224" s="62"/>
      <c r="N224" s="64">
        <f t="shared" si="3"/>
        <v>0</v>
      </c>
    </row>
    <row r="225" spans="2:14" s="73" customFormat="1" ht="90" customHeight="1">
      <c r="B225" s="74"/>
      <c r="C225" s="65" t="s">
        <v>503</v>
      </c>
      <c r="D225" s="65" t="s">
        <v>501</v>
      </c>
      <c r="E225" s="65" t="s">
        <v>131</v>
      </c>
      <c r="F225" s="65" t="s">
        <v>362</v>
      </c>
      <c r="G225" s="65" t="s">
        <v>26</v>
      </c>
      <c r="H225" s="65" t="s">
        <v>763</v>
      </c>
      <c r="I225" s="65" t="s">
        <v>18</v>
      </c>
      <c r="J225" s="78">
        <v>45</v>
      </c>
      <c r="K225" s="78">
        <v>39</v>
      </c>
      <c r="L225" s="75">
        <v>60</v>
      </c>
      <c r="M225" s="62"/>
      <c r="N225" s="64">
        <f t="shared" si="3"/>
        <v>0</v>
      </c>
    </row>
    <row r="226" spans="2:14" s="73" customFormat="1" ht="90" customHeight="1">
      <c r="B226" s="74"/>
      <c r="C226" s="65" t="s">
        <v>136</v>
      </c>
      <c r="D226" s="65" t="s">
        <v>336</v>
      </c>
      <c r="E226" s="65" t="s">
        <v>131</v>
      </c>
      <c r="F226" s="65" t="s">
        <v>362</v>
      </c>
      <c r="G226" s="65" t="s">
        <v>26</v>
      </c>
      <c r="H226" s="65" t="s">
        <v>763</v>
      </c>
      <c r="I226" s="65" t="s">
        <v>14</v>
      </c>
      <c r="J226" s="78">
        <v>45</v>
      </c>
      <c r="K226" s="78">
        <v>39</v>
      </c>
      <c r="L226" s="75">
        <v>36</v>
      </c>
      <c r="M226" s="62"/>
      <c r="N226" s="64">
        <f t="shared" si="3"/>
        <v>0</v>
      </c>
    </row>
    <row r="227" spans="2:14" s="73" customFormat="1" ht="90" customHeight="1">
      <c r="B227" s="74"/>
      <c r="C227" s="65" t="s">
        <v>137</v>
      </c>
      <c r="D227" s="65" t="s">
        <v>337</v>
      </c>
      <c r="E227" s="65" t="s">
        <v>131</v>
      </c>
      <c r="F227" s="65" t="s">
        <v>362</v>
      </c>
      <c r="G227" s="65" t="s">
        <v>26</v>
      </c>
      <c r="H227" s="65" t="s">
        <v>763</v>
      </c>
      <c r="I227" s="65" t="s">
        <v>14</v>
      </c>
      <c r="J227" s="78">
        <v>45</v>
      </c>
      <c r="K227" s="78">
        <v>39</v>
      </c>
      <c r="L227" s="75">
        <v>36</v>
      </c>
      <c r="M227" s="62"/>
      <c r="N227" s="64">
        <f t="shared" si="3"/>
        <v>0</v>
      </c>
    </row>
    <row r="228" spans="2:14" s="73" customFormat="1" ht="90" customHeight="1">
      <c r="B228" s="74"/>
      <c r="C228" s="65" t="s">
        <v>138</v>
      </c>
      <c r="D228" s="65" t="s">
        <v>337</v>
      </c>
      <c r="E228" s="65" t="s">
        <v>131</v>
      </c>
      <c r="F228" s="65" t="s">
        <v>362</v>
      </c>
      <c r="G228" s="65" t="s">
        <v>26</v>
      </c>
      <c r="H228" s="65" t="s">
        <v>763</v>
      </c>
      <c r="I228" s="65" t="s">
        <v>27</v>
      </c>
      <c r="J228" s="78">
        <v>45</v>
      </c>
      <c r="K228" s="78">
        <v>39</v>
      </c>
      <c r="L228" s="75">
        <v>144</v>
      </c>
      <c r="M228" s="62"/>
      <c r="N228" s="64">
        <f t="shared" si="3"/>
        <v>0</v>
      </c>
    </row>
    <row r="229" spans="2:14" s="73" customFormat="1" ht="90" customHeight="1">
      <c r="B229" s="74"/>
      <c r="C229" s="65" t="s">
        <v>199</v>
      </c>
      <c r="D229" s="65" t="s">
        <v>341</v>
      </c>
      <c r="E229" s="65" t="s">
        <v>131</v>
      </c>
      <c r="F229" s="65" t="s">
        <v>362</v>
      </c>
      <c r="G229" s="65" t="s">
        <v>26</v>
      </c>
      <c r="H229" s="65" t="s">
        <v>763</v>
      </c>
      <c r="I229" s="65" t="s">
        <v>14</v>
      </c>
      <c r="J229" s="78">
        <v>46</v>
      </c>
      <c r="K229" s="78">
        <v>39</v>
      </c>
      <c r="L229" s="75">
        <v>36</v>
      </c>
      <c r="M229" s="62"/>
      <c r="N229" s="64">
        <f t="shared" si="3"/>
        <v>0</v>
      </c>
    </row>
    <row r="230" spans="2:14" s="73" customFormat="1" ht="90" customHeight="1">
      <c r="B230" s="74"/>
      <c r="C230" s="65" t="s">
        <v>383</v>
      </c>
      <c r="D230" s="65" t="s">
        <v>341</v>
      </c>
      <c r="E230" s="65" t="s">
        <v>131</v>
      </c>
      <c r="F230" s="65" t="s">
        <v>362</v>
      </c>
      <c r="G230" s="65" t="s">
        <v>26</v>
      </c>
      <c r="H230" s="65" t="s">
        <v>763</v>
      </c>
      <c r="I230" s="65" t="s">
        <v>20</v>
      </c>
      <c r="J230" s="78">
        <v>46</v>
      </c>
      <c r="K230" s="78">
        <v>39</v>
      </c>
      <c r="L230" s="75">
        <v>36</v>
      </c>
      <c r="M230" s="62"/>
      <c r="N230" s="64">
        <f t="shared" si="3"/>
        <v>0</v>
      </c>
    </row>
    <row r="231" spans="2:14" s="73" customFormat="1" ht="90" customHeight="1">
      <c r="B231" s="74"/>
      <c r="C231" s="65" t="s">
        <v>139</v>
      </c>
      <c r="D231" s="65" t="s">
        <v>338</v>
      </c>
      <c r="E231" s="65" t="s">
        <v>131</v>
      </c>
      <c r="F231" s="65" t="s">
        <v>362</v>
      </c>
      <c r="G231" s="65" t="s">
        <v>26</v>
      </c>
      <c r="H231" s="65" t="s">
        <v>763</v>
      </c>
      <c r="I231" s="65" t="s">
        <v>14</v>
      </c>
      <c r="J231" s="78">
        <v>46</v>
      </c>
      <c r="K231" s="78">
        <v>39</v>
      </c>
      <c r="L231" s="75">
        <v>48</v>
      </c>
      <c r="M231" s="62"/>
      <c r="N231" s="64">
        <f t="shared" si="3"/>
        <v>0</v>
      </c>
    </row>
    <row r="232" spans="2:14" s="73" customFormat="1" ht="90" customHeight="1">
      <c r="B232" s="74"/>
      <c r="C232" s="65" t="s">
        <v>200</v>
      </c>
      <c r="D232" s="65" t="s">
        <v>338</v>
      </c>
      <c r="E232" s="65" t="s">
        <v>131</v>
      </c>
      <c r="F232" s="65" t="s">
        <v>362</v>
      </c>
      <c r="G232" s="65" t="s">
        <v>26</v>
      </c>
      <c r="H232" s="65" t="s">
        <v>763</v>
      </c>
      <c r="I232" s="65" t="s">
        <v>20</v>
      </c>
      <c r="J232" s="78">
        <v>46</v>
      </c>
      <c r="K232" s="78">
        <v>39</v>
      </c>
      <c r="L232" s="75">
        <v>36</v>
      </c>
      <c r="M232" s="62"/>
      <c r="N232" s="64">
        <f t="shared" si="3"/>
        <v>0</v>
      </c>
    </row>
    <row r="233" spans="2:14" s="73" customFormat="1" ht="90" customHeight="1">
      <c r="B233" s="74"/>
      <c r="C233" s="65" t="s">
        <v>140</v>
      </c>
      <c r="D233" s="65" t="s">
        <v>339</v>
      </c>
      <c r="E233" s="65" t="s">
        <v>131</v>
      </c>
      <c r="F233" s="65" t="s">
        <v>362</v>
      </c>
      <c r="G233" s="65" t="s">
        <v>26</v>
      </c>
      <c r="H233" s="65" t="s">
        <v>763</v>
      </c>
      <c r="I233" s="65" t="s">
        <v>27</v>
      </c>
      <c r="J233" s="78">
        <v>45</v>
      </c>
      <c r="K233" s="78">
        <v>39</v>
      </c>
      <c r="L233" s="75">
        <v>144</v>
      </c>
      <c r="M233" s="62"/>
      <c r="N233" s="64">
        <f t="shared" si="3"/>
        <v>0</v>
      </c>
    </row>
    <row r="234" spans="2:14" s="73" customFormat="1" ht="90" customHeight="1">
      <c r="B234" s="74"/>
      <c r="C234" s="62" t="s">
        <v>602</v>
      </c>
      <c r="D234" s="62" t="s">
        <v>340</v>
      </c>
      <c r="E234" s="65" t="s">
        <v>131</v>
      </c>
      <c r="F234" s="65" t="s">
        <v>362</v>
      </c>
      <c r="G234" s="65" t="s">
        <v>26</v>
      </c>
      <c r="H234" s="65" t="s">
        <v>763</v>
      </c>
      <c r="I234" s="65" t="s">
        <v>14</v>
      </c>
      <c r="J234" s="78">
        <v>45</v>
      </c>
      <c r="K234" s="78">
        <v>39</v>
      </c>
      <c r="L234" s="75">
        <v>60</v>
      </c>
      <c r="M234" s="62"/>
      <c r="N234" s="64">
        <f t="shared" si="3"/>
        <v>0</v>
      </c>
    </row>
    <row r="235" spans="2:14" s="73" customFormat="1" ht="90" customHeight="1">
      <c r="B235" s="74"/>
      <c r="C235" s="65" t="s">
        <v>141</v>
      </c>
      <c r="D235" s="65" t="s">
        <v>340</v>
      </c>
      <c r="E235" s="65" t="s">
        <v>131</v>
      </c>
      <c r="F235" s="65" t="s">
        <v>362</v>
      </c>
      <c r="G235" s="65" t="s">
        <v>26</v>
      </c>
      <c r="H235" s="65" t="s">
        <v>763</v>
      </c>
      <c r="I235" s="65" t="s">
        <v>766</v>
      </c>
      <c r="J235" s="78">
        <v>45</v>
      </c>
      <c r="K235" s="78">
        <v>39</v>
      </c>
      <c r="L235" s="75">
        <v>72</v>
      </c>
      <c r="M235" s="62"/>
      <c r="N235" s="64">
        <f t="shared" si="3"/>
        <v>0</v>
      </c>
    </row>
    <row r="236" spans="2:14" s="73" customFormat="1" ht="90" customHeight="1">
      <c r="B236" s="74"/>
      <c r="C236" s="62" t="s">
        <v>603</v>
      </c>
      <c r="D236" s="62" t="s">
        <v>340</v>
      </c>
      <c r="E236" s="65" t="s">
        <v>131</v>
      </c>
      <c r="F236" s="65" t="s">
        <v>362</v>
      </c>
      <c r="G236" s="65" t="s">
        <v>26</v>
      </c>
      <c r="H236" s="65" t="s">
        <v>763</v>
      </c>
      <c r="I236" s="65" t="s">
        <v>27</v>
      </c>
      <c r="J236" s="78">
        <v>45</v>
      </c>
      <c r="K236" s="78">
        <v>39</v>
      </c>
      <c r="L236" s="75">
        <v>72</v>
      </c>
      <c r="M236" s="62"/>
      <c r="N236" s="64">
        <f t="shared" si="3"/>
        <v>0</v>
      </c>
    </row>
    <row r="237" spans="2:14" s="73" customFormat="1" ht="90" customHeight="1">
      <c r="B237" s="74"/>
      <c r="C237" s="62" t="s">
        <v>604</v>
      </c>
      <c r="D237" s="62" t="s">
        <v>253</v>
      </c>
      <c r="E237" s="65">
        <v>411</v>
      </c>
      <c r="F237" s="65" t="s">
        <v>363</v>
      </c>
      <c r="G237" s="65" t="s">
        <v>364</v>
      </c>
      <c r="H237" s="65" t="s">
        <v>20</v>
      </c>
      <c r="I237" s="65" t="s">
        <v>14</v>
      </c>
      <c r="J237" s="78">
        <v>36</v>
      </c>
      <c r="K237" s="78">
        <v>32</v>
      </c>
      <c r="L237" s="75">
        <v>48</v>
      </c>
      <c r="M237" s="62"/>
      <c r="N237" s="64">
        <f t="shared" si="3"/>
        <v>0</v>
      </c>
    </row>
    <row r="238" spans="2:14" s="73" customFormat="1" ht="90" customHeight="1">
      <c r="B238" s="74"/>
      <c r="C238" s="65" t="s">
        <v>75</v>
      </c>
      <c r="D238" s="65" t="s">
        <v>253</v>
      </c>
      <c r="E238" s="65">
        <v>411</v>
      </c>
      <c r="F238" s="65" t="s">
        <v>363</v>
      </c>
      <c r="G238" s="65" t="s">
        <v>364</v>
      </c>
      <c r="H238" s="65" t="s">
        <v>20</v>
      </c>
      <c r="I238" s="65" t="s">
        <v>20</v>
      </c>
      <c r="J238" s="78">
        <v>36</v>
      </c>
      <c r="K238" s="78">
        <v>32</v>
      </c>
      <c r="L238" s="75">
        <v>60</v>
      </c>
      <c r="M238" s="62"/>
      <c r="N238" s="64">
        <f t="shared" si="3"/>
        <v>0</v>
      </c>
    </row>
    <row r="239" spans="2:14" s="73" customFormat="1" ht="90" customHeight="1">
      <c r="B239" s="74"/>
      <c r="C239" s="65" t="s">
        <v>76</v>
      </c>
      <c r="D239" s="65" t="s">
        <v>254</v>
      </c>
      <c r="E239" s="65">
        <v>411</v>
      </c>
      <c r="F239" s="65" t="s">
        <v>363</v>
      </c>
      <c r="G239" s="65" t="s">
        <v>364</v>
      </c>
      <c r="H239" s="65" t="s">
        <v>20</v>
      </c>
      <c r="I239" s="65" t="s">
        <v>14</v>
      </c>
      <c r="J239" s="78">
        <v>36</v>
      </c>
      <c r="K239" s="78">
        <v>32</v>
      </c>
      <c r="L239" s="75">
        <v>180</v>
      </c>
      <c r="M239" s="62"/>
      <c r="N239" s="64">
        <f t="shared" si="3"/>
        <v>0</v>
      </c>
    </row>
    <row r="240" spans="2:14" s="73" customFormat="1" ht="90" customHeight="1">
      <c r="B240" s="74"/>
      <c r="C240" s="65" t="s">
        <v>77</v>
      </c>
      <c r="D240" s="65" t="s">
        <v>255</v>
      </c>
      <c r="E240" s="65">
        <v>411</v>
      </c>
      <c r="F240" s="65" t="s">
        <v>363</v>
      </c>
      <c r="G240" s="65" t="s">
        <v>364</v>
      </c>
      <c r="H240" s="65" t="s">
        <v>20</v>
      </c>
      <c r="I240" s="65" t="s">
        <v>14</v>
      </c>
      <c r="J240" s="78">
        <v>36</v>
      </c>
      <c r="K240" s="78">
        <v>32</v>
      </c>
      <c r="L240" s="75">
        <v>60</v>
      </c>
      <c r="M240" s="62"/>
      <c r="N240" s="64">
        <f t="shared" si="3"/>
        <v>0</v>
      </c>
    </row>
    <row r="241" spans="2:14" s="73" customFormat="1" ht="90" customHeight="1">
      <c r="B241" s="74"/>
      <c r="C241" s="65" t="s">
        <v>505</v>
      </c>
      <c r="D241" s="65" t="s">
        <v>255</v>
      </c>
      <c r="E241" s="65">
        <v>411</v>
      </c>
      <c r="F241" s="65" t="s">
        <v>363</v>
      </c>
      <c r="G241" s="65" t="s">
        <v>364</v>
      </c>
      <c r="H241" s="65" t="s">
        <v>20</v>
      </c>
      <c r="I241" s="65" t="s">
        <v>20</v>
      </c>
      <c r="J241" s="78">
        <v>36</v>
      </c>
      <c r="K241" s="78">
        <v>32</v>
      </c>
      <c r="L241" s="75">
        <v>96</v>
      </c>
      <c r="M241" s="62"/>
      <c r="N241" s="64">
        <f t="shared" si="3"/>
        <v>0</v>
      </c>
    </row>
    <row r="242" spans="2:14" s="73" customFormat="1" ht="90" customHeight="1">
      <c r="B242" s="74"/>
      <c r="C242" s="65" t="s">
        <v>78</v>
      </c>
      <c r="D242" s="65" t="s">
        <v>255</v>
      </c>
      <c r="E242" s="65">
        <v>411</v>
      </c>
      <c r="F242" s="65" t="s">
        <v>363</v>
      </c>
      <c r="G242" s="65" t="s">
        <v>364</v>
      </c>
      <c r="H242" s="65" t="s">
        <v>20</v>
      </c>
      <c r="I242" s="65" t="s">
        <v>18</v>
      </c>
      <c r="J242" s="78">
        <v>36</v>
      </c>
      <c r="K242" s="78">
        <v>32</v>
      </c>
      <c r="L242" s="75">
        <v>179</v>
      </c>
      <c r="M242" s="62"/>
      <c r="N242" s="64">
        <f t="shared" si="3"/>
        <v>0</v>
      </c>
    </row>
    <row r="243" spans="2:14" s="73" customFormat="1" ht="90" customHeight="1">
      <c r="B243" s="74"/>
      <c r="C243" s="65" t="s">
        <v>179</v>
      </c>
      <c r="D243" s="65" t="s">
        <v>259</v>
      </c>
      <c r="E243" s="63">
        <v>411</v>
      </c>
      <c r="F243" s="65" t="s">
        <v>363</v>
      </c>
      <c r="G243" s="65" t="s">
        <v>364</v>
      </c>
      <c r="H243" s="65" t="s">
        <v>20</v>
      </c>
      <c r="I243" s="65" t="s">
        <v>14</v>
      </c>
      <c r="J243" s="78">
        <v>40</v>
      </c>
      <c r="K243" s="78">
        <v>32</v>
      </c>
      <c r="L243" s="75">
        <v>360</v>
      </c>
      <c r="M243" s="62"/>
      <c r="N243" s="64">
        <f t="shared" si="3"/>
        <v>0</v>
      </c>
    </row>
    <row r="244" spans="2:14" s="73" customFormat="1" ht="90" customHeight="1">
      <c r="B244" s="74"/>
      <c r="C244" s="62" t="s">
        <v>605</v>
      </c>
      <c r="D244" s="62" t="s">
        <v>259</v>
      </c>
      <c r="E244" s="63">
        <v>411</v>
      </c>
      <c r="F244" s="65" t="s">
        <v>363</v>
      </c>
      <c r="G244" s="65" t="s">
        <v>364</v>
      </c>
      <c r="H244" s="65" t="s">
        <v>20</v>
      </c>
      <c r="I244" s="65" t="s">
        <v>18</v>
      </c>
      <c r="J244" s="78">
        <v>40</v>
      </c>
      <c r="K244" s="78">
        <v>32</v>
      </c>
      <c r="L244" s="75">
        <v>96</v>
      </c>
      <c r="M244" s="62"/>
      <c r="N244" s="64">
        <f t="shared" si="3"/>
        <v>0</v>
      </c>
    </row>
    <row r="245" spans="2:14" s="73" customFormat="1" ht="90" customHeight="1">
      <c r="B245" s="74"/>
      <c r="C245" s="62" t="s">
        <v>606</v>
      </c>
      <c r="D245" s="62" t="s">
        <v>260</v>
      </c>
      <c r="E245" s="63">
        <v>411</v>
      </c>
      <c r="F245" s="65" t="s">
        <v>363</v>
      </c>
      <c r="G245" s="65" t="s">
        <v>364</v>
      </c>
      <c r="H245" s="65" t="s">
        <v>20</v>
      </c>
      <c r="I245" s="65" t="s">
        <v>14</v>
      </c>
      <c r="J245" s="78">
        <v>40</v>
      </c>
      <c r="K245" s="78">
        <v>32</v>
      </c>
      <c r="L245" s="75">
        <v>612</v>
      </c>
      <c r="M245" s="62"/>
      <c r="N245" s="64">
        <f t="shared" si="3"/>
        <v>0</v>
      </c>
    </row>
    <row r="246" spans="2:14" s="73" customFormat="1" ht="90" customHeight="1">
      <c r="B246" s="74"/>
      <c r="C246" s="66" t="s">
        <v>384</v>
      </c>
      <c r="D246" s="66" t="s">
        <v>386</v>
      </c>
      <c r="E246" s="63">
        <v>411</v>
      </c>
      <c r="F246" s="65" t="s">
        <v>363</v>
      </c>
      <c r="G246" s="65" t="s">
        <v>364</v>
      </c>
      <c r="H246" s="65" t="s">
        <v>20</v>
      </c>
      <c r="I246" s="65" t="s">
        <v>14</v>
      </c>
      <c r="J246" s="78">
        <v>40</v>
      </c>
      <c r="K246" s="78">
        <v>32</v>
      </c>
      <c r="L246" s="75">
        <v>564</v>
      </c>
      <c r="M246" s="62"/>
      <c r="N246" s="64">
        <f t="shared" si="3"/>
        <v>0</v>
      </c>
    </row>
    <row r="247" spans="2:14" s="73" customFormat="1" ht="90" customHeight="1">
      <c r="B247" s="74"/>
      <c r="C247" s="66" t="s">
        <v>385</v>
      </c>
      <c r="D247" s="66" t="s">
        <v>386</v>
      </c>
      <c r="E247" s="63">
        <v>411</v>
      </c>
      <c r="F247" s="65" t="s">
        <v>363</v>
      </c>
      <c r="G247" s="65" t="s">
        <v>364</v>
      </c>
      <c r="H247" s="65" t="s">
        <v>20</v>
      </c>
      <c r="I247" s="65" t="s">
        <v>20</v>
      </c>
      <c r="J247" s="78">
        <v>40</v>
      </c>
      <c r="K247" s="78">
        <v>32</v>
      </c>
      <c r="L247" s="75">
        <v>48</v>
      </c>
      <c r="M247" s="62"/>
      <c r="N247" s="64">
        <f t="shared" si="3"/>
        <v>0</v>
      </c>
    </row>
    <row r="248" spans="2:14" s="73" customFormat="1" ht="90" customHeight="1">
      <c r="B248" s="74"/>
      <c r="C248" s="62" t="s">
        <v>607</v>
      </c>
      <c r="D248" s="62" t="s">
        <v>521</v>
      </c>
      <c r="E248" s="63">
        <v>411</v>
      </c>
      <c r="F248" s="65" t="s">
        <v>363</v>
      </c>
      <c r="G248" s="65" t="s">
        <v>364</v>
      </c>
      <c r="H248" s="65" t="s">
        <v>20</v>
      </c>
      <c r="I248" s="65" t="s">
        <v>18</v>
      </c>
      <c r="J248" s="78">
        <v>40</v>
      </c>
      <c r="K248" s="78">
        <v>32</v>
      </c>
      <c r="L248" s="75">
        <v>48</v>
      </c>
      <c r="M248" s="62"/>
      <c r="N248" s="64">
        <f t="shared" si="3"/>
        <v>0</v>
      </c>
    </row>
    <row r="249" spans="2:14" s="73" customFormat="1" ht="90" customHeight="1">
      <c r="B249" s="74"/>
      <c r="C249" s="62" t="s">
        <v>608</v>
      </c>
      <c r="D249" s="62" t="s">
        <v>256</v>
      </c>
      <c r="E249" s="63">
        <v>411</v>
      </c>
      <c r="F249" s="65" t="s">
        <v>363</v>
      </c>
      <c r="G249" s="65" t="s">
        <v>364</v>
      </c>
      <c r="H249" s="65" t="s">
        <v>20</v>
      </c>
      <c r="I249" s="65" t="s">
        <v>14</v>
      </c>
      <c r="J249" s="78">
        <v>36</v>
      </c>
      <c r="K249" s="78">
        <v>32</v>
      </c>
      <c r="L249" s="75">
        <v>60</v>
      </c>
      <c r="M249" s="62"/>
      <c r="N249" s="64">
        <f t="shared" si="3"/>
        <v>0</v>
      </c>
    </row>
    <row r="250" spans="2:14" s="73" customFormat="1" ht="90" customHeight="1">
      <c r="B250" s="74"/>
      <c r="C250" s="65" t="s">
        <v>79</v>
      </c>
      <c r="D250" s="65" t="s">
        <v>256</v>
      </c>
      <c r="E250" s="63">
        <v>411</v>
      </c>
      <c r="F250" s="65" t="s">
        <v>363</v>
      </c>
      <c r="G250" s="65" t="s">
        <v>364</v>
      </c>
      <c r="H250" s="65" t="s">
        <v>20</v>
      </c>
      <c r="I250" s="65" t="s">
        <v>20</v>
      </c>
      <c r="J250" s="78">
        <v>36</v>
      </c>
      <c r="K250" s="78">
        <v>32</v>
      </c>
      <c r="L250" s="75">
        <v>179</v>
      </c>
      <c r="M250" s="62"/>
      <c r="N250" s="64">
        <f t="shared" si="3"/>
        <v>0</v>
      </c>
    </row>
    <row r="251" spans="2:14" s="73" customFormat="1" ht="90" customHeight="1">
      <c r="B251" s="74"/>
      <c r="C251" s="62" t="s">
        <v>609</v>
      </c>
      <c r="D251" s="62" t="s">
        <v>257</v>
      </c>
      <c r="E251" s="63">
        <v>411</v>
      </c>
      <c r="F251" s="65" t="s">
        <v>363</v>
      </c>
      <c r="G251" s="65" t="s">
        <v>364</v>
      </c>
      <c r="H251" s="65" t="s">
        <v>20</v>
      </c>
      <c r="I251" s="65" t="s">
        <v>14</v>
      </c>
      <c r="J251" s="78">
        <v>36</v>
      </c>
      <c r="K251" s="78">
        <v>32</v>
      </c>
      <c r="L251" s="75">
        <v>36</v>
      </c>
      <c r="M251" s="62"/>
      <c r="N251" s="64">
        <f t="shared" si="3"/>
        <v>0</v>
      </c>
    </row>
    <row r="252" spans="2:14" s="73" customFormat="1" ht="90" customHeight="1">
      <c r="B252" s="74"/>
      <c r="C252" s="62" t="s">
        <v>610</v>
      </c>
      <c r="D252" s="62" t="s">
        <v>258</v>
      </c>
      <c r="E252" s="63">
        <v>411</v>
      </c>
      <c r="F252" s="65" t="s">
        <v>363</v>
      </c>
      <c r="G252" s="65" t="s">
        <v>364</v>
      </c>
      <c r="H252" s="65" t="s">
        <v>20</v>
      </c>
      <c r="I252" s="65" t="s">
        <v>14</v>
      </c>
      <c r="J252" s="78">
        <v>36</v>
      </c>
      <c r="K252" s="78">
        <v>32</v>
      </c>
      <c r="L252" s="75">
        <v>48</v>
      </c>
      <c r="M252" s="62"/>
      <c r="N252" s="64">
        <f t="shared" si="3"/>
        <v>0</v>
      </c>
    </row>
    <row r="253" spans="2:14" s="73" customFormat="1" ht="90" customHeight="1">
      <c r="B253" s="74"/>
      <c r="C253" s="65" t="s">
        <v>80</v>
      </c>
      <c r="D253" s="65" t="s">
        <v>258</v>
      </c>
      <c r="E253" s="63">
        <v>411</v>
      </c>
      <c r="F253" s="65" t="s">
        <v>363</v>
      </c>
      <c r="G253" s="65" t="s">
        <v>364</v>
      </c>
      <c r="H253" s="65" t="s">
        <v>20</v>
      </c>
      <c r="I253" s="65" t="s">
        <v>20</v>
      </c>
      <c r="J253" s="78">
        <v>36</v>
      </c>
      <c r="K253" s="78">
        <v>32</v>
      </c>
      <c r="L253" s="75">
        <v>36</v>
      </c>
      <c r="M253" s="62"/>
      <c r="N253" s="64">
        <f t="shared" si="3"/>
        <v>0</v>
      </c>
    </row>
    <row r="254" spans="2:14" s="73" customFormat="1" ht="90" customHeight="1">
      <c r="B254" s="74"/>
      <c r="C254" s="62" t="s">
        <v>611</v>
      </c>
      <c r="D254" s="62" t="s">
        <v>522</v>
      </c>
      <c r="E254" s="63">
        <v>413</v>
      </c>
      <c r="F254" s="65" t="s">
        <v>363</v>
      </c>
      <c r="G254" s="65" t="s">
        <v>364</v>
      </c>
      <c r="H254" s="65" t="s">
        <v>20</v>
      </c>
      <c r="I254" s="65" t="s">
        <v>14</v>
      </c>
      <c r="J254" s="78">
        <v>38</v>
      </c>
      <c r="K254" s="78">
        <v>32</v>
      </c>
      <c r="L254" s="75">
        <v>300</v>
      </c>
      <c r="M254" s="62"/>
      <c r="N254" s="64">
        <f t="shared" si="3"/>
        <v>0</v>
      </c>
    </row>
    <row r="255" spans="2:14" s="73" customFormat="1" ht="90" customHeight="1">
      <c r="B255" s="74"/>
      <c r="C255" s="62" t="s">
        <v>612</v>
      </c>
      <c r="D255" s="62" t="s">
        <v>522</v>
      </c>
      <c r="E255" s="63">
        <v>413</v>
      </c>
      <c r="F255" s="65" t="s">
        <v>363</v>
      </c>
      <c r="G255" s="65" t="s">
        <v>364</v>
      </c>
      <c r="H255" s="65" t="s">
        <v>20</v>
      </c>
      <c r="I255" s="65" t="s">
        <v>20</v>
      </c>
      <c r="J255" s="78">
        <v>38</v>
      </c>
      <c r="K255" s="78">
        <v>32</v>
      </c>
      <c r="L255" s="75">
        <v>84</v>
      </c>
      <c r="M255" s="62"/>
      <c r="N255" s="64">
        <f t="shared" si="3"/>
        <v>0</v>
      </c>
    </row>
    <row r="256" spans="2:14" s="73" customFormat="1" ht="90" customHeight="1">
      <c r="B256" s="74"/>
      <c r="C256" s="65" t="s">
        <v>97</v>
      </c>
      <c r="D256" s="65" t="s">
        <v>283</v>
      </c>
      <c r="E256" s="63">
        <v>413</v>
      </c>
      <c r="F256" s="65" t="s">
        <v>363</v>
      </c>
      <c r="G256" s="65" t="s">
        <v>364</v>
      </c>
      <c r="H256" s="65" t="s">
        <v>20</v>
      </c>
      <c r="I256" s="65" t="s">
        <v>14</v>
      </c>
      <c r="J256" s="78">
        <v>38</v>
      </c>
      <c r="K256" s="78">
        <v>32</v>
      </c>
      <c r="L256" s="75">
        <v>96</v>
      </c>
      <c r="M256" s="62"/>
      <c r="N256" s="64">
        <f t="shared" si="3"/>
        <v>0</v>
      </c>
    </row>
    <row r="257" spans="2:14" s="73" customFormat="1" ht="90" customHeight="1">
      <c r="B257" s="74"/>
      <c r="C257" s="65" t="s">
        <v>98</v>
      </c>
      <c r="D257" s="65" t="s">
        <v>283</v>
      </c>
      <c r="E257" s="63">
        <v>413</v>
      </c>
      <c r="F257" s="65" t="s">
        <v>363</v>
      </c>
      <c r="G257" s="65" t="s">
        <v>364</v>
      </c>
      <c r="H257" s="65" t="s">
        <v>763</v>
      </c>
      <c r="I257" s="65" t="s">
        <v>20</v>
      </c>
      <c r="J257" s="78">
        <v>38</v>
      </c>
      <c r="K257" s="78">
        <v>32</v>
      </c>
      <c r="L257" s="75">
        <v>35</v>
      </c>
      <c r="M257" s="62"/>
      <c r="N257" s="64">
        <f t="shared" si="3"/>
        <v>0</v>
      </c>
    </row>
    <row r="258" spans="2:14" s="73" customFormat="1" ht="90" customHeight="1">
      <c r="B258" s="74"/>
      <c r="C258" s="65" t="s">
        <v>507</v>
      </c>
      <c r="D258" s="65" t="s">
        <v>284</v>
      </c>
      <c r="E258" s="63">
        <v>413</v>
      </c>
      <c r="F258" s="65" t="s">
        <v>363</v>
      </c>
      <c r="G258" s="65" t="s">
        <v>364</v>
      </c>
      <c r="H258" s="65" t="s">
        <v>763</v>
      </c>
      <c r="I258" s="65" t="s">
        <v>20</v>
      </c>
      <c r="J258" s="78">
        <v>38</v>
      </c>
      <c r="K258" s="78">
        <v>32</v>
      </c>
      <c r="L258" s="75">
        <v>48</v>
      </c>
      <c r="M258" s="62"/>
      <c r="N258" s="64">
        <f t="shared" si="3"/>
        <v>0</v>
      </c>
    </row>
    <row r="259" spans="2:14" s="73" customFormat="1" ht="90" customHeight="1">
      <c r="B259" s="74"/>
      <c r="C259" s="65" t="s">
        <v>99</v>
      </c>
      <c r="D259" s="65" t="s">
        <v>285</v>
      </c>
      <c r="E259" s="63">
        <v>413</v>
      </c>
      <c r="F259" s="65" t="s">
        <v>363</v>
      </c>
      <c r="G259" s="65" t="s">
        <v>364</v>
      </c>
      <c r="H259" s="65" t="s">
        <v>20</v>
      </c>
      <c r="I259" s="65" t="s">
        <v>14</v>
      </c>
      <c r="J259" s="78">
        <v>38</v>
      </c>
      <c r="K259" s="78">
        <v>32</v>
      </c>
      <c r="L259" s="75">
        <v>84</v>
      </c>
      <c r="M259" s="62"/>
      <c r="N259" s="64">
        <f t="shared" si="3"/>
        <v>0</v>
      </c>
    </row>
    <row r="260" spans="2:14" s="73" customFormat="1" ht="90" customHeight="1">
      <c r="B260" s="74"/>
      <c r="C260" s="65" t="s">
        <v>9</v>
      </c>
      <c r="D260" s="65" t="s">
        <v>286</v>
      </c>
      <c r="E260" s="63">
        <v>413</v>
      </c>
      <c r="F260" s="65" t="s">
        <v>363</v>
      </c>
      <c r="G260" s="65" t="s">
        <v>364</v>
      </c>
      <c r="H260" s="65" t="s">
        <v>20</v>
      </c>
      <c r="I260" s="65" t="s">
        <v>20</v>
      </c>
      <c r="J260" s="78">
        <v>38</v>
      </c>
      <c r="K260" s="78">
        <v>32</v>
      </c>
      <c r="L260" s="75">
        <v>36</v>
      </c>
      <c r="M260" s="62"/>
      <c r="N260" s="64">
        <f t="shared" ref="N260:N323" si="4">+M260*K260</f>
        <v>0</v>
      </c>
    </row>
    <row r="261" spans="2:14" s="73" customFormat="1" ht="90" customHeight="1">
      <c r="B261" s="74"/>
      <c r="C261" s="65" t="s">
        <v>8</v>
      </c>
      <c r="D261" s="65" t="s">
        <v>286</v>
      </c>
      <c r="E261" s="63">
        <v>413</v>
      </c>
      <c r="F261" s="65" t="s">
        <v>363</v>
      </c>
      <c r="G261" s="65" t="s">
        <v>364</v>
      </c>
      <c r="H261" s="65" t="s">
        <v>20</v>
      </c>
      <c r="I261" s="65" t="s">
        <v>18</v>
      </c>
      <c r="J261" s="78">
        <v>38</v>
      </c>
      <c r="K261" s="78">
        <v>32</v>
      </c>
      <c r="L261" s="75">
        <v>72</v>
      </c>
      <c r="M261" s="62"/>
      <c r="N261" s="64">
        <f t="shared" si="4"/>
        <v>0</v>
      </c>
    </row>
    <row r="262" spans="2:14" s="73" customFormat="1" ht="90" customHeight="1">
      <c r="B262" s="74"/>
      <c r="C262" s="65" t="s">
        <v>7</v>
      </c>
      <c r="D262" s="65" t="s">
        <v>286</v>
      </c>
      <c r="E262" s="63">
        <v>413</v>
      </c>
      <c r="F262" s="65" t="s">
        <v>363</v>
      </c>
      <c r="G262" s="65" t="s">
        <v>364</v>
      </c>
      <c r="H262" s="65" t="s">
        <v>763</v>
      </c>
      <c r="I262" s="65" t="s">
        <v>20</v>
      </c>
      <c r="J262" s="78">
        <v>38</v>
      </c>
      <c r="K262" s="78">
        <v>32</v>
      </c>
      <c r="L262" s="75">
        <v>71</v>
      </c>
      <c r="M262" s="62"/>
      <c r="N262" s="64">
        <f t="shared" si="4"/>
        <v>0</v>
      </c>
    </row>
    <row r="263" spans="2:14" s="73" customFormat="1" ht="90" customHeight="1">
      <c r="B263" s="74"/>
      <c r="C263" s="65" t="s">
        <v>6</v>
      </c>
      <c r="D263" s="65" t="s">
        <v>287</v>
      </c>
      <c r="E263" s="63">
        <v>413</v>
      </c>
      <c r="F263" s="65" t="s">
        <v>363</v>
      </c>
      <c r="G263" s="65" t="s">
        <v>364</v>
      </c>
      <c r="H263" s="65" t="s">
        <v>20</v>
      </c>
      <c r="I263" s="65" t="s">
        <v>14</v>
      </c>
      <c r="J263" s="78">
        <v>38</v>
      </c>
      <c r="K263" s="78">
        <v>32</v>
      </c>
      <c r="L263" s="75">
        <v>204</v>
      </c>
      <c r="M263" s="62"/>
      <c r="N263" s="64">
        <f t="shared" si="4"/>
        <v>0</v>
      </c>
    </row>
    <row r="264" spans="2:14" s="73" customFormat="1" ht="90" customHeight="1">
      <c r="B264" s="74"/>
      <c r="C264" s="65" t="s">
        <v>5</v>
      </c>
      <c r="D264" s="65" t="s">
        <v>287</v>
      </c>
      <c r="E264" s="63">
        <v>413</v>
      </c>
      <c r="F264" s="65" t="s">
        <v>363</v>
      </c>
      <c r="G264" s="65" t="s">
        <v>364</v>
      </c>
      <c r="H264" s="65" t="s">
        <v>20</v>
      </c>
      <c r="I264" s="65" t="s">
        <v>20</v>
      </c>
      <c r="J264" s="78">
        <v>38</v>
      </c>
      <c r="K264" s="78">
        <v>32</v>
      </c>
      <c r="L264" s="75">
        <v>143</v>
      </c>
      <c r="M264" s="62"/>
      <c r="N264" s="64">
        <f t="shared" si="4"/>
        <v>0</v>
      </c>
    </row>
    <row r="265" spans="2:14" s="73" customFormat="1" ht="90" customHeight="1">
      <c r="B265" s="74"/>
      <c r="C265" s="65" t="s">
        <v>161</v>
      </c>
      <c r="D265" s="65" t="s">
        <v>288</v>
      </c>
      <c r="E265" s="63">
        <v>413</v>
      </c>
      <c r="F265" s="65" t="s">
        <v>363</v>
      </c>
      <c r="G265" s="65" t="s">
        <v>364</v>
      </c>
      <c r="H265" s="65" t="s">
        <v>20</v>
      </c>
      <c r="I265" s="65" t="s">
        <v>14</v>
      </c>
      <c r="J265" s="78">
        <v>38</v>
      </c>
      <c r="K265" s="78">
        <v>32</v>
      </c>
      <c r="L265" s="75">
        <v>312</v>
      </c>
      <c r="M265" s="62"/>
      <c r="N265" s="64">
        <f t="shared" si="4"/>
        <v>0</v>
      </c>
    </row>
    <row r="266" spans="2:14" s="73" customFormat="1" ht="90" customHeight="1">
      <c r="B266" s="74"/>
      <c r="C266" s="65" t="s">
        <v>162</v>
      </c>
      <c r="D266" s="65" t="s">
        <v>288</v>
      </c>
      <c r="E266" s="63">
        <v>413</v>
      </c>
      <c r="F266" s="65" t="s">
        <v>363</v>
      </c>
      <c r="G266" s="65" t="s">
        <v>364</v>
      </c>
      <c r="H266" s="65" t="s">
        <v>20</v>
      </c>
      <c r="I266" s="65" t="s">
        <v>20</v>
      </c>
      <c r="J266" s="78">
        <v>38</v>
      </c>
      <c r="K266" s="78">
        <v>32</v>
      </c>
      <c r="L266" s="75">
        <v>36</v>
      </c>
      <c r="M266" s="62"/>
      <c r="N266" s="64">
        <f t="shared" si="4"/>
        <v>0</v>
      </c>
    </row>
    <row r="267" spans="2:14" s="73" customFormat="1" ht="90" customHeight="1">
      <c r="B267" s="74"/>
      <c r="C267" s="65" t="s">
        <v>163</v>
      </c>
      <c r="D267" s="65" t="s">
        <v>289</v>
      </c>
      <c r="E267" s="63">
        <v>413</v>
      </c>
      <c r="F267" s="65" t="s">
        <v>363</v>
      </c>
      <c r="G267" s="65" t="s">
        <v>364</v>
      </c>
      <c r="H267" s="65" t="s">
        <v>20</v>
      </c>
      <c r="I267" s="65" t="s">
        <v>14</v>
      </c>
      <c r="J267" s="78">
        <v>38</v>
      </c>
      <c r="K267" s="78">
        <v>32</v>
      </c>
      <c r="L267" s="75">
        <v>336</v>
      </c>
      <c r="M267" s="62"/>
      <c r="N267" s="64">
        <f t="shared" si="4"/>
        <v>0</v>
      </c>
    </row>
    <row r="268" spans="2:14" s="73" customFormat="1" ht="90" customHeight="1">
      <c r="B268" s="74"/>
      <c r="C268" s="62" t="s">
        <v>613</v>
      </c>
      <c r="D268" s="62" t="s">
        <v>289</v>
      </c>
      <c r="E268" s="63">
        <v>413</v>
      </c>
      <c r="F268" s="65" t="s">
        <v>363</v>
      </c>
      <c r="G268" s="65" t="s">
        <v>364</v>
      </c>
      <c r="H268" s="65" t="s">
        <v>20</v>
      </c>
      <c r="I268" s="65" t="s">
        <v>20</v>
      </c>
      <c r="J268" s="78">
        <v>38</v>
      </c>
      <c r="K268" s="78">
        <v>32</v>
      </c>
      <c r="L268" s="75">
        <v>132</v>
      </c>
      <c r="M268" s="62"/>
      <c r="N268" s="64">
        <f t="shared" si="4"/>
        <v>0</v>
      </c>
    </row>
    <row r="269" spans="2:14" s="73" customFormat="1" ht="90" customHeight="1">
      <c r="B269" s="74"/>
      <c r="C269" s="65" t="s">
        <v>387</v>
      </c>
      <c r="D269" s="65" t="s">
        <v>224</v>
      </c>
      <c r="E269" s="63">
        <v>520</v>
      </c>
      <c r="F269" s="65" t="s">
        <v>363</v>
      </c>
      <c r="G269" s="65" t="s">
        <v>364</v>
      </c>
      <c r="H269" s="65" t="s">
        <v>20</v>
      </c>
      <c r="I269" s="65" t="s">
        <v>14</v>
      </c>
      <c r="J269" s="78">
        <v>44</v>
      </c>
      <c r="K269" s="78">
        <v>39</v>
      </c>
      <c r="L269" s="75">
        <v>276</v>
      </c>
      <c r="M269" s="62"/>
      <c r="N269" s="64">
        <f t="shared" si="4"/>
        <v>0</v>
      </c>
    </row>
    <row r="270" spans="2:14" s="73" customFormat="1" ht="90" customHeight="1">
      <c r="B270" s="74"/>
      <c r="C270" s="65" t="s">
        <v>388</v>
      </c>
      <c r="D270" s="65" t="s">
        <v>224</v>
      </c>
      <c r="E270" s="63">
        <v>520</v>
      </c>
      <c r="F270" s="65" t="s">
        <v>363</v>
      </c>
      <c r="G270" s="65" t="s">
        <v>364</v>
      </c>
      <c r="H270" s="65" t="s">
        <v>20</v>
      </c>
      <c r="I270" s="65" t="s">
        <v>20</v>
      </c>
      <c r="J270" s="78">
        <v>44</v>
      </c>
      <c r="K270" s="78">
        <v>39</v>
      </c>
      <c r="L270" s="75">
        <v>252</v>
      </c>
      <c r="M270" s="62"/>
      <c r="N270" s="64">
        <f t="shared" si="4"/>
        <v>0</v>
      </c>
    </row>
    <row r="271" spans="2:14" s="73" customFormat="1" ht="90" customHeight="1">
      <c r="B271" s="74"/>
      <c r="C271" s="65" t="s">
        <v>180</v>
      </c>
      <c r="D271" s="65" t="s">
        <v>224</v>
      </c>
      <c r="E271" s="63">
        <v>520</v>
      </c>
      <c r="F271" s="65" t="s">
        <v>363</v>
      </c>
      <c r="G271" s="65" t="s">
        <v>364</v>
      </c>
      <c r="H271" s="65" t="s">
        <v>20</v>
      </c>
      <c r="I271" s="65" t="s">
        <v>18</v>
      </c>
      <c r="J271" s="78">
        <v>44</v>
      </c>
      <c r="K271" s="78">
        <v>39</v>
      </c>
      <c r="L271" s="75">
        <v>108</v>
      </c>
      <c r="M271" s="62"/>
      <c r="N271" s="64">
        <f t="shared" si="4"/>
        <v>0</v>
      </c>
    </row>
    <row r="272" spans="2:14" s="73" customFormat="1" ht="90" customHeight="1">
      <c r="B272" s="74"/>
      <c r="C272" s="65" t="s">
        <v>35</v>
      </c>
      <c r="D272" s="65" t="s">
        <v>218</v>
      </c>
      <c r="E272" s="63">
        <v>520</v>
      </c>
      <c r="F272" s="65" t="s">
        <v>363</v>
      </c>
      <c r="G272" s="65" t="s">
        <v>364</v>
      </c>
      <c r="H272" s="65" t="s">
        <v>20</v>
      </c>
      <c r="I272" s="65" t="s">
        <v>14</v>
      </c>
      <c r="J272" s="78">
        <v>43</v>
      </c>
      <c r="K272" s="78">
        <v>39</v>
      </c>
      <c r="L272" s="75">
        <v>120</v>
      </c>
      <c r="M272" s="62"/>
      <c r="N272" s="64">
        <f t="shared" si="4"/>
        <v>0</v>
      </c>
    </row>
    <row r="273" spans="2:14" s="73" customFormat="1" ht="90" customHeight="1">
      <c r="B273" s="74"/>
      <c r="C273" s="65" t="s">
        <v>36</v>
      </c>
      <c r="D273" s="65" t="s">
        <v>218</v>
      </c>
      <c r="E273" s="63">
        <v>520</v>
      </c>
      <c r="F273" s="65" t="s">
        <v>363</v>
      </c>
      <c r="G273" s="65" t="s">
        <v>364</v>
      </c>
      <c r="H273" s="65" t="s">
        <v>763</v>
      </c>
      <c r="I273" s="65" t="s">
        <v>20</v>
      </c>
      <c r="J273" s="78">
        <v>43</v>
      </c>
      <c r="K273" s="78">
        <v>39</v>
      </c>
      <c r="L273" s="75">
        <v>48</v>
      </c>
      <c r="M273" s="62"/>
      <c r="N273" s="64">
        <f t="shared" si="4"/>
        <v>0</v>
      </c>
    </row>
    <row r="274" spans="2:14" s="73" customFormat="1" ht="90" customHeight="1">
      <c r="B274" s="74"/>
      <c r="C274" s="65" t="s">
        <v>37</v>
      </c>
      <c r="D274" s="65" t="s">
        <v>219</v>
      </c>
      <c r="E274" s="63">
        <v>520</v>
      </c>
      <c r="F274" s="65" t="s">
        <v>363</v>
      </c>
      <c r="G274" s="65" t="s">
        <v>364</v>
      </c>
      <c r="H274" s="65" t="s">
        <v>20</v>
      </c>
      <c r="I274" s="65" t="s">
        <v>14</v>
      </c>
      <c r="J274" s="78">
        <v>43</v>
      </c>
      <c r="K274" s="78">
        <v>39</v>
      </c>
      <c r="L274" s="75">
        <v>240</v>
      </c>
      <c r="M274" s="62"/>
      <c r="N274" s="64">
        <f t="shared" si="4"/>
        <v>0</v>
      </c>
    </row>
    <row r="275" spans="2:14" s="73" customFormat="1" ht="90" customHeight="1">
      <c r="B275" s="74"/>
      <c r="C275" s="65" t="s">
        <v>38</v>
      </c>
      <c r="D275" s="65" t="s">
        <v>219</v>
      </c>
      <c r="E275" s="63">
        <v>520</v>
      </c>
      <c r="F275" s="65" t="s">
        <v>363</v>
      </c>
      <c r="G275" s="65" t="s">
        <v>364</v>
      </c>
      <c r="H275" s="65" t="s">
        <v>20</v>
      </c>
      <c r="I275" s="65" t="s">
        <v>20</v>
      </c>
      <c r="J275" s="78">
        <v>43</v>
      </c>
      <c r="K275" s="78">
        <v>39</v>
      </c>
      <c r="L275" s="75">
        <v>252</v>
      </c>
      <c r="M275" s="62"/>
      <c r="N275" s="64">
        <f t="shared" si="4"/>
        <v>0</v>
      </c>
    </row>
    <row r="276" spans="2:14" s="73" customFormat="1" ht="90" customHeight="1">
      <c r="B276" s="74"/>
      <c r="C276" s="65" t="s">
        <v>39</v>
      </c>
      <c r="D276" s="65" t="s">
        <v>219</v>
      </c>
      <c r="E276" s="63">
        <v>520</v>
      </c>
      <c r="F276" s="65" t="s">
        <v>363</v>
      </c>
      <c r="G276" s="65" t="s">
        <v>364</v>
      </c>
      <c r="H276" s="65" t="s">
        <v>763</v>
      </c>
      <c r="I276" s="65" t="s">
        <v>20</v>
      </c>
      <c r="J276" s="78">
        <v>43</v>
      </c>
      <c r="K276" s="78">
        <v>39</v>
      </c>
      <c r="L276" s="75">
        <v>96</v>
      </c>
      <c r="M276" s="62"/>
      <c r="N276" s="64">
        <f t="shared" si="4"/>
        <v>0</v>
      </c>
    </row>
    <row r="277" spans="2:14" s="73" customFormat="1" ht="90" customHeight="1">
      <c r="B277" s="74"/>
      <c r="C277" s="65" t="s">
        <v>389</v>
      </c>
      <c r="D277" s="65" t="s">
        <v>225</v>
      </c>
      <c r="E277" s="63">
        <v>520</v>
      </c>
      <c r="F277" s="65" t="s">
        <v>363</v>
      </c>
      <c r="G277" s="65" t="s">
        <v>364</v>
      </c>
      <c r="H277" s="65" t="s">
        <v>20</v>
      </c>
      <c r="I277" s="65" t="s">
        <v>14</v>
      </c>
      <c r="J277" s="78">
        <v>44</v>
      </c>
      <c r="K277" s="78">
        <v>39</v>
      </c>
      <c r="L277" s="75">
        <v>132</v>
      </c>
      <c r="M277" s="62"/>
      <c r="N277" s="64">
        <f t="shared" si="4"/>
        <v>0</v>
      </c>
    </row>
    <row r="278" spans="2:14" s="73" customFormat="1" ht="90" customHeight="1">
      <c r="B278" s="74"/>
      <c r="C278" s="62" t="s">
        <v>614</v>
      </c>
      <c r="D278" s="62" t="s">
        <v>225</v>
      </c>
      <c r="E278" s="63">
        <v>520</v>
      </c>
      <c r="F278" s="65" t="s">
        <v>363</v>
      </c>
      <c r="G278" s="65" t="s">
        <v>364</v>
      </c>
      <c r="H278" s="65" t="s">
        <v>20</v>
      </c>
      <c r="I278" s="65" t="s">
        <v>20</v>
      </c>
      <c r="J278" s="78">
        <v>44</v>
      </c>
      <c r="K278" s="78">
        <v>39</v>
      </c>
      <c r="L278" s="75">
        <v>48</v>
      </c>
      <c r="M278" s="62"/>
      <c r="N278" s="64">
        <f t="shared" si="4"/>
        <v>0</v>
      </c>
    </row>
    <row r="279" spans="2:14" s="73" customFormat="1" ht="90" customHeight="1">
      <c r="B279" s="74"/>
      <c r="C279" s="65" t="s">
        <v>164</v>
      </c>
      <c r="D279" s="65" t="s">
        <v>220</v>
      </c>
      <c r="E279" s="63">
        <v>520</v>
      </c>
      <c r="F279" s="65" t="s">
        <v>363</v>
      </c>
      <c r="G279" s="65" t="s">
        <v>364</v>
      </c>
      <c r="H279" s="65" t="s">
        <v>20</v>
      </c>
      <c r="I279" s="65" t="s">
        <v>14</v>
      </c>
      <c r="J279" s="78">
        <v>43</v>
      </c>
      <c r="K279" s="78">
        <v>39</v>
      </c>
      <c r="L279" s="75">
        <v>48</v>
      </c>
      <c r="M279" s="62"/>
      <c r="N279" s="64">
        <f t="shared" si="4"/>
        <v>0</v>
      </c>
    </row>
    <row r="280" spans="2:14" s="73" customFormat="1" ht="90" customHeight="1">
      <c r="B280" s="74"/>
      <c r="C280" s="65" t="s">
        <v>40</v>
      </c>
      <c r="D280" s="65" t="s">
        <v>221</v>
      </c>
      <c r="E280" s="63">
        <v>520</v>
      </c>
      <c r="F280" s="65" t="s">
        <v>363</v>
      </c>
      <c r="G280" s="65" t="s">
        <v>364</v>
      </c>
      <c r="H280" s="65" t="s">
        <v>20</v>
      </c>
      <c r="I280" s="65" t="s">
        <v>14</v>
      </c>
      <c r="J280" s="78">
        <v>43</v>
      </c>
      <c r="K280" s="78">
        <v>39</v>
      </c>
      <c r="L280" s="75">
        <v>72</v>
      </c>
      <c r="M280" s="62"/>
      <c r="N280" s="64">
        <f t="shared" si="4"/>
        <v>0</v>
      </c>
    </row>
    <row r="281" spans="2:14" s="73" customFormat="1" ht="90" customHeight="1">
      <c r="B281" s="74"/>
      <c r="C281" s="66" t="s">
        <v>390</v>
      </c>
      <c r="D281" s="66" t="s">
        <v>391</v>
      </c>
      <c r="E281" s="63">
        <v>520</v>
      </c>
      <c r="F281" s="65" t="s">
        <v>363</v>
      </c>
      <c r="G281" s="65" t="s">
        <v>364</v>
      </c>
      <c r="H281" s="65" t="s">
        <v>20</v>
      </c>
      <c r="I281" s="65" t="s">
        <v>14</v>
      </c>
      <c r="J281" s="78">
        <v>44</v>
      </c>
      <c r="K281" s="78">
        <v>39</v>
      </c>
      <c r="L281" s="75">
        <v>120</v>
      </c>
      <c r="M281" s="62"/>
      <c r="N281" s="64">
        <f t="shared" si="4"/>
        <v>0</v>
      </c>
    </row>
    <row r="282" spans="2:14" s="73" customFormat="1" ht="90" customHeight="1">
      <c r="B282" s="74"/>
      <c r="C282" s="62" t="s">
        <v>615</v>
      </c>
      <c r="D282" s="62" t="s">
        <v>391</v>
      </c>
      <c r="E282" s="63">
        <v>520</v>
      </c>
      <c r="F282" s="65" t="s">
        <v>363</v>
      </c>
      <c r="G282" s="65" t="s">
        <v>364</v>
      </c>
      <c r="H282" s="65" t="s">
        <v>20</v>
      </c>
      <c r="I282" s="65" t="s">
        <v>18</v>
      </c>
      <c r="J282" s="78">
        <v>44</v>
      </c>
      <c r="K282" s="78">
        <v>39</v>
      </c>
      <c r="L282" s="75">
        <v>84</v>
      </c>
      <c r="M282" s="62"/>
      <c r="N282" s="64">
        <f t="shared" si="4"/>
        <v>0</v>
      </c>
    </row>
    <row r="283" spans="2:14" s="73" customFormat="1" ht="90" customHeight="1">
      <c r="B283" s="74"/>
      <c r="C283" s="62" t="s">
        <v>616</v>
      </c>
      <c r="D283" s="62" t="s">
        <v>226</v>
      </c>
      <c r="E283" s="63">
        <v>520</v>
      </c>
      <c r="F283" s="65" t="s">
        <v>363</v>
      </c>
      <c r="G283" s="65" t="s">
        <v>364</v>
      </c>
      <c r="H283" s="65" t="s">
        <v>20</v>
      </c>
      <c r="I283" s="65" t="s">
        <v>14</v>
      </c>
      <c r="J283" s="78">
        <v>44</v>
      </c>
      <c r="K283" s="78">
        <v>39</v>
      </c>
      <c r="L283" s="75">
        <v>36</v>
      </c>
      <c r="M283" s="62"/>
      <c r="N283" s="64">
        <f t="shared" si="4"/>
        <v>0</v>
      </c>
    </row>
    <row r="284" spans="2:14" s="73" customFormat="1" ht="90" customHeight="1">
      <c r="B284" s="74"/>
      <c r="C284" s="65" t="s">
        <v>181</v>
      </c>
      <c r="D284" s="65" t="s">
        <v>226</v>
      </c>
      <c r="E284" s="63">
        <v>520</v>
      </c>
      <c r="F284" s="65" t="s">
        <v>363</v>
      </c>
      <c r="G284" s="65" t="s">
        <v>364</v>
      </c>
      <c r="H284" s="65" t="s">
        <v>20</v>
      </c>
      <c r="I284" s="65" t="s">
        <v>18</v>
      </c>
      <c r="J284" s="78">
        <v>44</v>
      </c>
      <c r="K284" s="78">
        <v>39</v>
      </c>
      <c r="L284" s="75">
        <v>120</v>
      </c>
      <c r="M284" s="62"/>
      <c r="N284" s="64">
        <f t="shared" si="4"/>
        <v>0</v>
      </c>
    </row>
    <row r="285" spans="2:14" s="73" customFormat="1" ht="90" customHeight="1">
      <c r="B285" s="74"/>
      <c r="C285" s="66" t="s">
        <v>430</v>
      </c>
      <c r="D285" s="66" t="s">
        <v>432</v>
      </c>
      <c r="E285" s="63">
        <v>520</v>
      </c>
      <c r="F285" s="65" t="s">
        <v>363</v>
      </c>
      <c r="G285" s="65" t="s">
        <v>364</v>
      </c>
      <c r="H285" s="65" t="s">
        <v>20</v>
      </c>
      <c r="I285" s="65" t="s">
        <v>14</v>
      </c>
      <c r="J285" s="78">
        <v>44</v>
      </c>
      <c r="K285" s="78">
        <v>39</v>
      </c>
      <c r="L285" s="75">
        <v>144</v>
      </c>
      <c r="M285" s="62"/>
      <c r="N285" s="64">
        <f t="shared" si="4"/>
        <v>0</v>
      </c>
    </row>
    <row r="286" spans="2:14" s="73" customFormat="1" ht="90" customHeight="1">
      <c r="B286" s="74"/>
      <c r="C286" s="62" t="s">
        <v>617</v>
      </c>
      <c r="D286" s="62" t="s">
        <v>432</v>
      </c>
      <c r="E286" s="63">
        <v>520</v>
      </c>
      <c r="F286" s="65" t="s">
        <v>363</v>
      </c>
      <c r="G286" s="65" t="s">
        <v>364</v>
      </c>
      <c r="H286" s="65" t="s">
        <v>20</v>
      </c>
      <c r="I286" s="65" t="s">
        <v>20</v>
      </c>
      <c r="J286" s="78">
        <v>44</v>
      </c>
      <c r="K286" s="78">
        <v>39</v>
      </c>
      <c r="L286" s="75">
        <v>144</v>
      </c>
      <c r="M286" s="62"/>
      <c r="N286" s="64">
        <f t="shared" si="4"/>
        <v>0</v>
      </c>
    </row>
    <row r="287" spans="2:14" s="73" customFormat="1" ht="90" customHeight="1">
      <c r="B287" s="74"/>
      <c r="C287" s="62" t="s">
        <v>618</v>
      </c>
      <c r="D287" s="62" t="s">
        <v>433</v>
      </c>
      <c r="E287" s="63">
        <v>520</v>
      </c>
      <c r="F287" s="65" t="s">
        <v>363</v>
      </c>
      <c r="G287" s="65" t="s">
        <v>364</v>
      </c>
      <c r="H287" s="65" t="s">
        <v>20</v>
      </c>
      <c r="I287" s="65" t="s">
        <v>14</v>
      </c>
      <c r="J287" s="78">
        <v>44</v>
      </c>
      <c r="K287" s="78">
        <v>39</v>
      </c>
      <c r="L287" s="75">
        <v>228</v>
      </c>
      <c r="M287" s="62"/>
      <c r="N287" s="64">
        <f t="shared" si="4"/>
        <v>0</v>
      </c>
    </row>
    <row r="288" spans="2:14" s="73" customFormat="1" ht="90" customHeight="1">
      <c r="B288" s="74"/>
      <c r="C288" s="62" t="s">
        <v>619</v>
      </c>
      <c r="D288" s="62" t="s">
        <v>433</v>
      </c>
      <c r="E288" s="63">
        <v>520</v>
      </c>
      <c r="F288" s="65" t="s">
        <v>363</v>
      </c>
      <c r="G288" s="65" t="s">
        <v>364</v>
      </c>
      <c r="H288" s="65" t="s">
        <v>20</v>
      </c>
      <c r="I288" s="65" t="s">
        <v>20</v>
      </c>
      <c r="J288" s="78">
        <v>44</v>
      </c>
      <c r="K288" s="78">
        <v>39</v>
      </c>
      <c r="L288" s="75">
        <v>132</v>
      </c>
      <c r="M288" s="62"/>
      <c r="N288" s="64">
        <f t="shared" si="4"/>
        <v>0</v>
      </c>
    </row>
    <row r="289" spans="2:14" s="73" customFormat="1" ht="90" customHeight="1">
      <c r="B289" s="74"/>
      <c r="C289" s="65" t="s">
        <v>431</v>
      </c>
      <c r="D289" s="65" t="s">
        <v>433</v>
      </c>
      <c r="E289" s="63">
        <v>520</v>
      </c>
      <c r="F289" s="65" t="s">
        <v>363</v>
      </c>
      <c r="G289" s="65" t="s">
        <v>364</v>
      </c>
      <c r="H289" s="65" t="s">
        <v>20</v>
      </c>
      <c r="I289" s="65" t="s">
        <v>18</v>
      </c>
      <c r="J289" s="78">
        <v>44</v>
      </c>
      <c r="K289" s="78">
        <v>39</v>
      </c>
      <c r="L289" s="75">
        <v>60</v>
      </c>
      <c r="M289" s="62"/>
      <c r="N289" s="64">
        <f t="shared" si="4"/>
        <v>0</v>
      </c>
    </row>
    <row r="290" spans="2:14" s="73" customFormat="1" ht="90" customHeight="1">
      <c r="B290" s="74"/>
      <c r="C290" s="65" t="s">
        <v>41</v>
      </c>
      <c r="D290" s="65" t="s">
        <v>222</v>
      </c>
      <c r="E290" s="63">
        <v>520</v>
      </c>
      <c r="F290" s="65" t="s">
        <v>363</v>
      </c>
      <c r="G290" s="65" t="s">
        <v>364</v>
      </c>
      <c r="H290" s="65" t="s">
        <v>20</v>
      </c>
      <c r="I290" s="65" t="s">
        <v>14</v>
      </c>
      <c r="J290" s="78">
        <v>43</v>
      </c>
      <c r="K290" s="78">
        <v>39</v>
      </c>
      <c r="L290" s="75">
        <v>180</v>
      </c>
      <c r="M290" s="62"/>
      <c r="N290" s="64">
        <f t="shared" si="4"/>
        <v>0</v>
      </c>
    </row>
    <row r="291" spans="2:14" s="73" customFormat="1" ht="90" customHeight="1">
      <c r="B291" s="74"/>
      <c r="C291" s="65" t="s">
        <v>42</v>
      </c>
      <c r="D291" s="65" t="s">
        <v>222</v>
      </c>
      <c r="E291" s="63">
        <v>520</v>
      </c>
      <c r="F291" s="65" t="s">
        <v>363</v>
      </c>
      <c r="G291" s="65" t="s">
        <v>364</v>
      </c>
      <c r="H291" s="65" t="s">
        <v>20</v>
      </c>
      <c r="I291" s="65" t="s">
        <v>20</v>
      </c>
      <c r="J291" s="78">
        <v>43</v>
      </c>
      <c r="K291" s="78">
        <v>39</v>
      </c>
      <c r="L291" s="75">
        <v>156</v>
      </c>
      <c r="M291" s="62"/>
      <c r="N291" s="64">
        <f t="shared" si="4"/>
        <v>0</v>
      </c>
    </row>
    <row r="292" spans="2:14" s="73" customFormat="1" ht="90" customHeight="1">
      <c r="B292" s="74"/>
      <c r="C292" s="65" t="s">
        <v>43</v>
      </c>
      <c r="D292" s="65" t="s">
        <v>222</v>
      </c>
      <c r="E292" s="63">
        <v>520</v>
      </c>
      <c r="F292" s="65" t="s">
        <v>363</v>
      </c>
      <c r="G292" s="65" t="s">
        <v>364</v>
      </c>
      <c r="H292" s="65" t="s">
        <v>763</v>
      </c>
      <c r="I292" s="65" t="s">
        <v>20</v>
      </c>
      <c r="J292" s="78">
        <v>43</v>
      </c>
      <c r="K292" s="78">
        <v>39</v>
      </c>
      <c r="L292" s="75">
        <v>36</v>
      </c>
      <c r="M292" s="62"/>
      <c r="N292" s="64">
        <f t="shared" si="4"/>
        <v>0</v>
      </c>
    </row>
    <row r="293" spans="2:14" s="73" customFormat="1" ht="90" customHeight="1">
      <c r="B293" s="74"/>
      <c r="C293" s="65" t="s">
        <v>44</v>
      </c>
      <c r="D293" s="65" t="s">
        <v>223</v>
      </c>
      <c r="E293" s="63">
        <v>520</v>
      </c>
      <c r="F293" s="65" t="s">
        <v>363</v>
      </c>
      <c r="G293" s="65" t="s">
        <v>364</v>
      </c>
      <c r="H293" s="65" t="s">
        <v>20</v>
      </c>
      <c r="I293" s="65" t="s">
        <v>14</v>
      </c>
      <c r="J293" s="78">
        <v>43</v>
      </c>
      <c r="K293" s="78">
        <v>39</v>
      </c>
      <c r="L293" s="75">
        <v>156</v>
      </c>
      <c r="M293" s="62"/>
      <c r="N293" s="64">
        <f t="shared" si="4"/>
        <v>0</v>
      </c>
    </row>
    <row r="294" spans="2:14" s="73" customFormat="1" ht="90" customHeight="1">
      <c r="B294" s="74"/>
      <c r="C294" s="65" t="s">
        <v>45</v>
      </c>
      <c r="D294" s="65" t="s">
        <v>223</v>
      </c>
      <c r="E294" s="63">
        <v>520</v>
      </c>
      <c r="F294" s="65" t="s">
        <v>363</v>
      </c>
      <c r="G294" s="65" t="s">
        <v>364</v>
      </c>
      <c r="H294" s="65" t="s">
        <v>20</v>
      </c>
      <c r="I294" s="65" t="s">
        <v>20</v>
      </c>
      <c r="J294" s="78">
        <v>43</v>
      </c>
      <c r="K294" s="78">
        <v>39</v>
      </c>
      <c r="L294" s="75">
        <v>84</v>
      </c>
      <c r="M294" s="62"/>
      <c r="N294" s="64">
        <f t="shared" si="4"/>
        <v>0</v>
      </c>
    </row>
    <row r="295" spans="2:14" s="73" customFormat="1" ht="90" customHeight="1">
      <c r="B295" s="74"/>
      <c r="C295" s="65" t="s">
        <v>46</v>
      </c>
      <c r="D295" s="65" t="s">
        <v>223</v>
      </c>
      <c r="E295" s="63">
        <v>520</v>
      </c>
      <c r="F295" s="65" t="s">
        <v>363</v>
      </c>
      <c r="G295" s="65" t="s">
        <v>364</v>
      </c>
      <c r="H295" s="65" t="s">
        <v>20</v>
      </c>
      <c r="I295" s="65" t="s">
        <v>18</v>
      </c>
      <c r="J295" s="78">
        <v>43</v>
      </c>
      <c r="K295" s="78">
        <v>39</v>
      </c>
      <c r="L295" s="75">
        <v>48</v>
      </c>
      <c r="M295" s="62"/>
      <c r="N295" s="64">
        <f t="shared" si="4"/>
        <v>0</v>
      </c>
    </row>
    <row r="296" spans="2:14" s="73" customFormat="1" ht="90" customHeight="1">
      <c r="B296" s="74"/>
      <c r="C296" s="65" t="s">
        <v>435</v>
      </c>
      <c r="D296" s="65" t="s">
        <v>434</v>
      </c>
      <c r="E296" s="63" t="s">
        <v>646</v>
      </c>
      <c r="F296" s="65" t="s">
        <v>363</v>
      </c>
      <c r="G296" s="65" t="s">
        <v>364</v>
      </c>
      <c r="H296" s="65" t="s">
        <v>20</v>
      </c>
      <c r="I296" s="65" t="s">
        <v>14</v>
      </c>
      <c r="J296" s="78">
        <v>42</v>
      </c>
      <c r="K296" s="78">
        <v>39</v>
      </c>
      <c r="L296" s="75">
        <v>216</v>
      </c>
      <c r="M296" s="62"/>
      <c r="N296" s="64">
        <f t="shared" si="4"/>
        <v>0</v>
      </c>
    </row>
    <row r="297" spans="2:14" s="73" customFormat="1" ht="90" customHeight="1">
      <c r="B297" s="74"/>
      <c r="C297" s="62" t="s">
        <v>620</v>
      </c>
      <c r="D297" s="62" t="s">
        <v>269</v>
      </c>
      <c r="E297" s="63" t="s">
        <v>646</v>
      </c>
      <c r="F297" s="65" t="s">
        <v>363</v>
      </c>
      <c r="G297" s="65" t="s">
        <v>364</v>
      </c>
      <c r="H297" s="65" t="s">
        <v>20</v>
      </c>
      <c r="I297" s="65" t="s">
        <v>14</v>
      </c>
      <c r="J297" s="78">
        <v>42</v>
      </c>
      <c r="K297" s="78">
        <v>39</v>
      </c>
      <c r="L297" s="75">
        <v>108</v>
      </c>
      <c r="M297" s="62"/>
      <c r="N297" s="64">
        <f t="shared" si="4"/>
        <v>0</v>
      </c>
    </row>
    <row r="298" spans="2:14" s="73" customFormat="1" ht="90" customHeight="1">
      <c r="B298" s="74"/>
      <c r="C298" s="65" t="s">
        <v>171</v>
      </c>
      <c r="D298" s="65" t="s">
        <v>269</v>
      </c>
      <c r="E298" s="63" t="s">
        <v>646</v>
      </c>
      <c r="F298" s="65" t="s">
        <v>363</v>
      </c>
      <c r="G298" s="65" t="s">
        <v>364</v>
      </c>
      <c r="H298" s="65" t="s">
        <v>20</v>
      </c>
      <c r="I298" s="65" t="s">
        <v>18</v>
      </c>
      <c r="J298" s="78">
        <v>42</v>
      </c>
      <c r="K298" s="78">
        <v>39</v>
      </c>
      <c r="L298" s="75">
        <v>108</v>
      </c>
      <c r="M298" s="62"/>
      <c r="N298" s="64">
        <f t="shared" si="4"/>
        <v>0</v>
      </c>
    </row>
    <row r="299" spans="2:14" s="73" customFormat="1" ht="90" customHeight="1">
      <c r="B299" s="74"/>
      <c r="C299" s="65" t="s">
        <v>88</v>
      </c>
      <c r="D299" s="65" t="s">
        <v>265</v>
      </c>
      <c r="E299" s="63" t="s">
        <v>646</v>
      </c>
      <c r="F299" s="65" t="s">
        <v>363</v>
      </c>
      <c r="G299" s="65" t="s">
        <v>364</v>
      </c>
      <c r="H299" s="65" t="s">
        <v>20</v>
      </c>
      <c r="I299" s="65" t="s">
        <v>14</v>
      </c>
      <c r="J299" s="78">
        <v>42</v>
      </c>
      <c r="K299" s="78">
        <v>39</v>
      </c>
      <c r="L299" s="75">
        <v>120</v>
      </c>
      <c r="M299" s="62"/>
      <c r="N299" s="64">
        <f t="shared" si="4"/>
        <v>0</v>
      </c>
    </row>
    <row r="300" spans="2:14" s="73" customFormat="1" ht="90" customHeight="1">
      <c r="B300" s="74"/>
      <c r="C300" s="65" t="s">
        <v>89</v>
      </c>
      <c r="D300" s="65" t="s">
        <v>265</v>
      </c>
      <c r="E300" s="63" t="s">
        <v>646</v>
      </c>
      <c r="F300" s="65" t="s">
        <v>363</v>
      </c>
      <c r="G300" s="65" t="s">
        <v>364</v>
      </c>
      <c r="H300" s="65" t="s">
        <v>763</v>
      </c>
      <c r="I300" s="65" t="s">
        <v>20</v>
      </c>
      <c r="J300" s="78">
        <v>42</v>
      </c>
      <c r="K300" s="78">
        <v>39</v>
      </c>
      <c r="L300" s="75">
        <v>48</v>
      </c>
      <c r="M300" s="62"/>
      <c r="N300" s="64">
        <f t="shared" si="4"/>
        <v>0</v>
      </c>
    </row>
    <row r="301" spans="2:14" s="73" customFormat="1" ht="90" customHeight="1">
      <c r="B301" s="74"/>
      <c r="C301" s="65" t="s">
        <v>90</v>
      </c>
      <c r="D301" s="65" t="s">
        <v>266</v>
      </c>
      <c r="E301" s="63" t="s">
        <v>646</v>
      </c>
      <c r="F301" s="65" t="s">
        <v>363</v>
      </c>
      <c r="G301" s="65" t="s">
        <v>364</v>
      </c>
      <c r="H301" s="65" t="s">
        <v>20</v>
      </c>
      <c r="I301" s="65" t="s">
        <v>14</v>
      </c>
      <c r="J301" s="78">
        <v>42</v>
      </c>
      <c r="K301" s="78">
        <v>39</v>
      </c>
      <c r="L301" s="75">
        <v>180</v>
      </c>
      <c r="M301" s="62"/>
      <c r="N301" s="64">
        <f t="shared" si="4"/>
        <v>0</v>
      </c>
    </row>
    <row r="302" spans="2:14" s="73" customFormat="1" ht="90" customHeight="1">
      <c r="B302" s="74"/>
      <c r="C302" s="65" t="s">
        <v>91</v>
      </c>
      <c r="D302" s="65" t="s">
        <v>266</v>
      </c>
      <c r="E302" s="63" t="s">
        <v>646</v>
      </c>
      <c r="F302" s="65" t="s">
        <v>363</v>
      </c>
      <c r="G302" s="65" t="s">
        <v>364</v>
      </c>
      <c r="H302" s="65" t="s">
        <v>763</v>
      </c>
      <c r="I302" s="65" t="s">
        <v>20</v>
      </c>
      <c r="J302" s="78">
        <v>42</v>
      </c>
      <c r="K302" s="78">
        <v>39</v>
      </c>
      <c r="L302" s="75">
        <v>60</v>
      </c>
      <c r="M302" s="62"/>
      <c r="N302" s="64">
        <f t="shared" si="4"/>
        <v>0</v>
      </c>
    </row>
    <row r="303" spans="2:14" s="73" customFormat="1" ht="90" customHeight="1">
      <c r="B303" s="74"/>
      <c r="C303" s="65" t="s">
        <v>92</v>
      </c>
      <c r="D303" s="65" t="s">
        <v>267</v>
      </c>
      <c r="E303" s="63" t="s">
        <v>646</v>
      </c>
      <c r="F303" s="65" t="s">
        <v>363</v>
      </c>
      <c r="G303" s="65" t="s">
        <v>364</v>
      </c>
      <c r="H303" s="65" t="s">
        <v>20</v>
      </c>
      <c r="I303" s="65" t="s">
        <v>14</v>
      </c>
      <c r="J303" s="78">
        <v>42</v>
      </c>
      <c r="K303" s="78">
        <v>39</v>
      </c>
      <c r="L303" s="75">
        <v>264</v>
      </c>
      <c r="M303" s="62"/>
      <c r="N303" s="64">
        <f t="shared" si="4"/>
        <v>0</v>
      </c>
    </row>
    <row r="304" spans="2:14" s="73" customFormat="1" ht="90" customHeight="1">
      <c r="B304" s="74"/>
      <c r="C304" s="62" t="s">
        <v>621</v>
      </c>
      <c r="D304" s="62" t="s">
        <v>267</v>
      </c>
      <c r="E304" s="63" t="s">
        <v>646</v>
      </c>
      <c r="F304" s="65" t="s">
        <v>363</v>
      </c>
      <c r="G304" s="65" t="s">
        <v>364</v>
      </c>
      <c r="H304" s="65" t="s">
        <v>763</v>
      </c>
      <c r="I304" s="65" t="s">
        <v>14</v>
      </c>
      <c r="J304" s="78">
        <v>42</v>
      </c>
      <c r="K304" s="78">
        <v>39</v>
      </c>
      <c r="L304" s="75">
        <v>72</v>
      </c>
      <c r="M304" s="62"/>
      <c r="N304" s="64">
        <f t="shared" si="4"/>
        <v>0</v>
      </c>
    </row>
    <row r="305" spans="2:14" s="73" customFormat="1" ht="90" customHeight="1">
      <c r="B305" s="74"/>
      <c r="C305" s="65" t="s">
        <v>93</v>
      </c>
      <c r="D305" s="65" t="s">
        <v>268</v>
      </c>
      <c r="E305" s="63" t="s">
        <v>646</v>
      </c>
      <c r="F305" s="65" t="s">
        <v>363</v>
      </c>
      <c r="G305" s="65" t="s">
        <v>364</v>
      </c>
      <c r="H305" s="65" t="s">
        <v>20</v>
      </c>
      <c r="I305" s="65" t="s">
        <v>14</v>
      </c>
      <c r="J305" s="78">
        <v>42</v>
      </c>
      <c r="K305" s="78">
        <v>39</v>
      </c>
      <c r="L305" s="75">
        <v>324</v>
      </c>
      <c r="M305" s="62"/>
      <c r="N305" s="64">
        <f t="shared" si="4"/>
        <v>0</v>
      </c>
    </row>
    <row r="306" spans="2:14" s="73" customFormat="1" ht="90" customHeight="1">
      <c r="B306" s="74"/>
      <c r="C306" s="65" t="s">
        <v>94</v>
      </c>
      <c r="D306" s="65" t="s">
        <v>268</v>
      </c>
      <c r="E306" s="63" t="s">
        <v>646</v>
      </c>
      <c r="F306" s="65" t="s">
        <v>363</v>
      </c>
      <c r="G306" s="65" t="s">
        <v>364</v>
      </c>
      <c r="H306" s="65" t="s">
        <v>763</v>
      </c>
      <c r="I306" s="65" t="s">
        <v>20</v>
      </c>
      <c r="J306" s="78">
        <v>42</v>
      </c>
      <c r="K306" s="78">
        <v>39</v>
      </c>
      <c r="L306" s="75">
        <v>60</v>
      </c>
      <c r="M306" s="62"/>
      <c r="N306" s="64">
        <f t="shared" si="4"/>
        <v>0</v>
      </c>
    </row>
    <row r="307" spans="2:14" s="73" customFormat="1" ht="90" customHeight="1">
      <c r="B307" s="74"/>
      <c r="C307" s="65" t="s">
        <v>55</v>
      </c>
      <c r="D307" s="65" t="s">
        <v>237</v>
      </c>
      <c r="E307" s="63">
        <v>420</v>
      </c>
      <c r="F307" s="65" t="s">
        <v>363</v>
      </c>
      <c r="G307" s="65" t="s">
        <v>364</v>
      </c>
      <c r="H307" s="65" t="s">
        <v>20</v>
      </c>
      <c r="I307" s="65" t="s">
        <v>14</v>
      </c>
      <c r="J307" s="78">
        <v>37</v>
      </c>
      <c r="K307" s="78">
        <v>32</v>
      </c>
      <c r="L307" s="75">
        <v>108</v>
      </c>
      <c r="M307" s="62"/>
      <c r="N307" s="64">
        <f t="shared" si="4"/>
        <v>0</v>
      </c>
    </row>
    <row r="308" spans="2:14" s="73" customFormat="1" ht="90" customHeight="1">
      <c r="B308" s="74"/>
      <c r="C308" s="65" t="s">
        <v>56</v>
      </c>
      <c r="D308" s="65" t="s">
        <v>237</v>
      </c>
      <c r="E308" s="63">
        <v>420</v>
      </c>
      <c r="F308" s="65" t="s">
        <v>363</v>
      </c>
      <c r="G308" s="65" t="s">
        <v>364</v>
      </c>
      <c r="H308" s="65" t="s">
        <v>20</v>
      </c>
      <c r="I308" s="65" t="s">
        <v>20</v>
      </c>
      <c r="J308" s="78">
        <v>37</v>
      </c>
      <c r="K308" s="78">
        <v>32</v>
      </c>
      <c r="L308" s="75">
        <v>372</v>
      </c>
      <c r="M308" s="62"/>
      <c r="N308" s="64">
        <f t="shared" si="4"/>
        <v>0</v>
      </c>
    </row>
    <row r="309" spans="2:14" s="73" customFormat="1" ht="90" customHeight="1">
      <c r="B309" s="74"/>
      <c r="C309" s="65" t="s">
        <v>57</v>
      </c>
      <c r="D309" s="65" t="s">
        <v>237</v>
      </c>
      <c r="E309" s="63">
        <v>420</v>
      </c>
      <c r="F309" s="65" t="s">
        <v>363</v>
      </c>
      <c r="G309" s="65" t="s">
        <v>364</v>
      </c>
      <c r="H309" s="65" t="s">
        <v>763</v>
      </c>
      <c r="I309" s="65" t="s">
        <v>20</v>
      </c>
      <c r="J309" s="78">
        <v>37</v>
      </c>
      <c r="K309" s="78">
        <v>32</v>
      </c>
      <c r="L309" s="75">
        <v>84</v>
      </c>
      <c r="M309" s="62"/>
      <c r="N309" s="64">
        <f t="shared" si="4"/>
        <v>0</v>
      </c>
    </row>
    <row r="310" spans="2:14" s="73" customFormat="1" ht="90" customHeight="1">
      <c r="B310" s="74"/>
      <c r="C310" s="65" t="s">
        <v>58</v>
      </c>
      <c r="D310" s="65" t="s">
        <v>238</v>
      </c>
      <c r="E310" s="63">
        <v>420</v>
      </c>
      <c r="F310" s="65" t="s">
        <v>363</v>
      </c>
      <c r="G310" s="65" t="s">
        <v>364</v>
      </c>
      <c r="H310" s="65" t="s">
        <v>20</v>
      </c>
      <c r="I310" s="65" t="s">
        <v>14</v>
      </c>
      <c r="J310" s="78">
        <v>37</v>
      </c>
      <c r="K310" s="78">
        <v>32</v>
      </c>
      <c r="L310" s="75">
        <v>396</v>
      </c>
      <c r="M310" s="62"/>
      <c r="N310" s="64">
        <f t="shared" si="4"/>
        <v>0</v>
      </c>
    </row>
    <row r="311" spans="2:14" s="73" customFormat="1" ht="90" customHeight="1">
      <c r="B311" s="74"/>
      <c r="C311" s="65" t="s">
        <v>59</v>
      </c>
      <c r="D311" s="65" t="s">
        <v>238</v>
      </c>
      <c r="E311" s="63">
        <v>420</v>
      </c>
      <c r="F311" s="65" t="s">
        <v>363</v>
      </c>
      <c r="G311" s="65" t="s">
        <v>364</v>
      </c>
      <c r="H311" s="65" t="s">
        <v>20</v>
      </c>
      <c r="I311" s="65" t="s">
        <v>20</v>
      </c>
      <c r="J311" s="78">
        <v>37</v>
      </c>
      <c r="K311" s="78">
        <v>32</v>
      </c>
      <c r="L311" s="75">
        <v>84</v>
      </c>
      <c r="M311" s="62"/>
      <c r="N311" s="64">
        <f t="shared" si="4"/>
        <v>0</v>
      </c>
    </row>
    <row r="312" spans="2:14" s="73" customFormat="1" ht="90" customHeight="1">
      <c r="B312" s="74"/>
      <c r="C312" s="65" t="s">
        <v>60</v>
      </c>
      <c r="D312" s="65" t="s">
        <v>239</v>
      </c>
      <c r="E312" s="63">
        <v>420</v>
      </c>
      <c r="F312" s="65" t="s">
        <v>363</v>
      </c>
      <c r="G312" s="65" t="s">
        <v>364</v>
      </c>
      <c r="H312" s="65" t="s">
        <v>20</v>
      </c>
      <c r="I312" s="65" t="s">
        <v>14</v>
      </c>
      <c r="J312" s="78">
        <v>37</v>
      </c>
      <c r="K312" s="78">
        <v>32</v>
      </c>
      <c r="L312" s="75">
        <v>60</v>
      </c>
      <c r="M312" s="62"/>
      <c r="N312" s="64">
        <f t="shared" si="4"/>
        <v>0</v>
      </c>
    </row>
    <row r="313" spans="2:14" s="73" customFormat="1" ht="90" customHeight="1">
      <c r="B313" s="74"/>
      <c r="C313" s="65" t="s">
        <v>61</v>
      </c>
      <c r="D313" s="65" t="s">
        <v>239</v>
      </c>
      <c r="E313" s="63">
        <v>420</v>
      </c>
      <c r="F313" s="65" t="s">
        <v>363</v>
      </c>
      <c r="G313" s="65" t="s">
        <v>364</v>
      </c>
      <c r="H313" s="65" t="s">
        <v>20</v>
      </c>
      <c r="I313" s="65" t="s">
        <v>20</v>
      </c>
      <c r="J313" s="78">
        <v>37</v>
      </c>
      <c r="K313" s="78">
        <v>32</v>
      </c>
      <c r="L313" s="75">
        <v>96</v>
      </c>
      <c r="M313" s="62"/>
      <c r="N313" s="64">
        <f t="shared" si="4"/>
        <v>0</v>
      </c>
    </row>
    <row r="314" spans="2:14" s="73" customFormat="1" ht="90" customHeight="1">
      <c r="B314" s="74"/>
      <c r="C314" s="65" t="s">
        <v>62</v>
      </c>
      <c r="D314" s="65" t="s">
        <v>240</v>
      </c>
      <c r="E314" s="63">
        <v>420</v>
      </c>
      <c r="F314" s="65" t="s">
        <v>363</v>
      </c>
      <c r="G314" s="65" t="s">
        <v>364</v>
      </c>
      <c r="H314" s="65" t="s">
        <v>20</v>
      </c>
      <c r="I314" s="65" t="s">
        <v>14</v>
      </c>
      <c r="J314" s="78">
        <v>37</v>
      </c>
      <c r="K314" s="78">
        <v>32</v>
      </c>
      <c r="L314" s="75">
        <v>60</v>
      </c>
      <c r="M314" s="62"/>
      <c r="N314" s="64">
        <f t="shared" si="4"/>
        <v>0</v>
      </c>
    </row>
    <row r="315" spans="2:14" s="73" customFormat="1" ht="90" customHeight="1">
      <c r="B315" s="74"/>
      <c r="C315" s="65" t="s">
        <v>63</v>
      </c>
      <c r="D315" s="65" t="s">
        <v>240</v>
      </c>
      <c r="E315" s="63">
        <v>420</v>
      </c>
      <c r="F315" s="65" t="s">
        <v>363</v>
      </c>
      <c r="G315" s="65" t="s">
        <v>364</v>
      </c>
      <c r="H315" s="65" t="s">
        <v>20</v>
      </c>
      <c r="I315" s="65" t="s">
        <v>20</v>
      </c>
      <c r="J315" s="78">
        <v>37</v>
      </c>
      <c r="K315" s="78">
        <v>32</v>
      </c>
      <c r="L315" s="75">
        <v>155</v>
      </c>
      <c r="M315" s="62"/>
      <c r="N315" s="64">
        <f t="shared" si="4"/>
        <v>0</v>
      </c>
    </row>
    <row r="316" spans="2:14" s="73" customFormat="1" ht="90" customHeight="1">
      <c r="B316" s="74"/>
      <c r="C316" s="65" t="s">
        <v>64</v>
      </c>
      <c r="D316" s="65" t="s">
        <v>241</v>
      </c>
      <c r="E316" s="63">
        <v>420</v>
      </c>
      <c r="F316" s="65" t="s">
        <v>363</v>
      </c>
      <c r="G316" s="65" t="s">
        <v>364</v>
      </c>
      <c r="H316" s="65" t="s">
        <v>20</v>
      </c>
      <c r="I316" s="65" t="s">
        <v>14</v>
      </c>
      <c r="J316" s="78">
        <v>37</v>
      </c>
      <c r="K316" s="78">
        <v>32</v>
      </c>
      <c r="L316" s="75">
        <v>119</v>
      </c>
      <c r="M316" s="62"/>
      <c r="N316" s="64">
        <f t="shared" si="4"/>
        <v>0</v>
      </c>
    </row>
    <row r="317" spans="2:14" s="73" customFormat="1" ht="90" customHeight="1">
      <c r="B317" s="74"/>
      <c r="C317" s="65" t="s">
        <v>65</v>
      </c>
      <c r="D317" s="65" t="s">
        <v>241</v>
      </c>
      <c r="E317" s="63">
        <v>420</v>
      </c>
      <c r="F317" s="65" t="s">
        <v>363</v>
      </c>
      <c r="G317" s="65" t="s">
        <v>364</v>
      </c>
      <c r="H317" s="65" t="s">
        <v>20</v>
      </c>
      <c r="I317" s="65" t="s">
        <v>20</v>
      </c>
      <c r="J317" s="78">
        <v>37</v>
      </c>
      <c r="K317" s="78">
        <v>32</v>
      </c>
      <c r="L317" s="75">
        <v>60</v>
      </c>
      <c r="M317" s="62"/>
      <c r="N317" s="64">
        <f t="shared" si="4"/>
        <v>0</v>
      </c>
    </row>
    <row r="318" spans="2:14" s="73" customFormat="1" ht="90" customHeight="1">
      <c r="B318" s="74"/>
      <c r="C318" s="65" t="s">
        <v>66</v>
      </c>
      <c r="D318" s="65" t="s">
        <v>241</v>
      </c>
      <c r="E318" s="63">
        <v>420</v>
      </c>
      <c r="F318" s="65" t="s">
        <v>363</v>
      </c>
      <c r="G318" s="65" t="s">
        <v>364</v>
      </c>
      <c r="H318" s="65" t="s">
        <v>763</v>
      </c>
      <c r="I318" s="65" t="s">
        <v>20</v>
      </c>
      <c r="J318" s="78">
        <v>37</v>
      </c>
      <c r="K318" s="78">
        <v>32</v>
      </c>
      <c r="L318" s="75">
        <v>36</v>
      </c>
      <c r="M318" s="62"/>
      <c r="N318" s="64">
        <f t="shared" si="4"/>
        <v>0</v>
      </c>
    </row>
    <row r="319" spans="2:14" s="73" customFormat="1" ht="90" customHeight="1">
      <c r="B319" s="74"/>
      <c r="C319" s="62" t="s">
        <v>622</v>
      </c>
      <c r="D319" s="62" t="s">
        <v>243</v>
      </c>
      <c r="E319" s="63">
        <v>420</v>
      </c>
      <c r="F319" s="65" t="s">
        <v>363</v>
      </c>
      <c r="G319" s="65" t="s">
        <v>364</v>
      </c>
      <c r="H319" s="65" t="s">
        <v>20</v>
      </c>
      <c r="I319" s="65" t="s">
        <v>14</v>
      </c>
      <c r="J319" s="78">
        <v>40</v>
      </c>
      <c r="K319" s="78">
        <v>32</v>
      </c>
      <c r="L319" s="75">
        <v>48</v>
      </c>
      <c r="M319" s="62"/>
      <c r="N319" s="64">
        <f t="shared" si="4"/>
        <v>0</v>
      </c>
    </row>
    <row r="320" spans="2:14" s="73" customFormat="1" ht="90" customHeight="1">
      <c r="B320" s="74"/>
      <c r="C320" s="65" t="s">
        <v>182</v>
      </c>
      <c r="D320" s="65" t="s">
        <v>243</v>
      </c>
      <c r="E320" s="63">
        <v>420</v>
      </c>
      <c r="F320" s="65" t="s">
        <v>363</v>
      </c>
      <c r="G320" s="65" t="s">
        <v>364</v>
      </c>
      <c r="H320" s="65" t="s">
        <v>20</v>
      </c>
      <c r="I320" s="65" t="s">
        <v>18</v>
      </c>
      <c r="J320" s="78">
        <v>40</v>
      </c>
      <c r="K320" s="78">
        <v>32</v>
      </c>
      <c r="L320" s="75">
        <v>48</v>
      </c>
      <c r="M320" s="62"/>
      <c r="N320" s="64">
        <f t="shared" si="4"/>
        <v>0</v>
      </c>
    </row>
    <row r="321" spans="2:14" s="73" customFormat="1" ht="90" customHeight="1">
      <c r="B321" s="74"/>
      <c r="C321" s="62" t="s">
        <v>623</v>
      </c>
      <c r="D321" s="62" t="s">
        <v>523</v>
      </c>
      <c r="E321" s="63">
        <v>420</v>
      </c>
      <c r="F321" s="65" t="s">
        <v>363</v>
      </c>
      <c r="G321" s="65" t="s">
        <v>364</v>
      </c>
      <c r="H321" s="65" t="s">
        <v>20</v>
      </c>
      <c r="I321" s="65" t="s">
        <v>14</v>
      </c>
      <c r="J321" s="78">
        <v>40</v>
      </c>
      <c r="K321" s="78">
        <v>32</v>
      </c>
      <c r="L321" s="75">
        <v>480</v>
      </c>
      <c r="M321" s="62"/>
      <c r="N321" s="64">
        <f t="shared" si="4"/>
        <v>0</v>
      </c>
    </row>
    <row r="322" spans="2:14" s="73" customFormat="1" ht="90" customHeight="1">
      <c r="B322" s="74"/>
      <c r="C322" s="65" t="s">
        <v>392</v>
      </c>
      <c r="D322" s="65" t="s">
        <v>244</v>
      </c>
      <c r="E322" s="63">
        <v>420</v>
      </c>
      <c r="F322" s="65" t="s">
        <v>363</v>
      </c>
      <c r="G322" s="65" t="s">
        <v>364</v>
      </c>
      <c r="H322" s="65" t="s">
        <v>20</v>
      </c>
      <c r="I322" s="65" t="s">
        <v>14</v>
      </c>
      <c r="J322" s="78">
        <v>40</v>
      </c>
      <c r="K322" s="78">
        <v>32</v>
      </c>
      <c r="L322" s="75">
        <v>552</v>
      </c>
      <c r="M322" s="62"/>
      <c r="N322" s="64">
        <f t="shared" si="4"/>
        <v>0</v>
      </c>
    </row>
    <row r="323" spans="2:14" s="73" customFormat="1" ht="90" customHeight="1">
      <c r="B323" s="74"/>
      <c r="C323" s="65" t="s">
        <v>183</v>
      </c>
      <c r="D323" s="65" t="s">
        <v>244</v>
      </c>
      <c r="E323" s="63">
        <v>420</v>
      </c>
      <c r="F323" s="65" t="s">
        <v>363</v>
      </c>
      <c r="G323" s="65" t="s">
        <v>364</v>
      </c>
      <c r="H323" s="65" t="s">
        <v>20</v>
      </c>
      <c r="I323" s="65" t="s">
        <v>20</v>
      </c>
      <c r="J323" s="78">
        <v>40</v>
      </c>
      <c r="K323" s="78">
        <v>32</v>
      </c>
      <c r="L323" s="75">
        <v>216</v>
      </c>
      <c r="M323" s="62"/>
      <c r="N323" s="64">
        <f t="shared" si="4"/>
        <v>0</v>
      </c>
    </row>
    <row r="324" spans="2:14" s="73" customFormat="1" ht="90" customHeight="1">
      <c r="B324" s="74"/>
      <c r="C324" s="65" t="s">
        <v>393</v>
      </c>
      <c r="D324" s="65" t="s">
        <v>244</v>
      </c>
      <c r="E324" s="63">
        <v>420</v>
      </c>
      <c r="F324" s="65" t="s">
        <v>363</v>
      </c>
      <c r="G324" s="65" t="s">
        <v>364</v>
      </c>
      <c r="H324" s="65" t="s">
        <v>20</v>
      </c>
      <c r="I324" s="65" t="s">
        <v>18</v>
      </c>
      <c r="J324" s="78">
        <v>40</v>
      </c>
      <c r="K324" s="78">
        <v>32</v>
      </c>
      <c r="L324" s="75">
        <v>72</v>
      </c>
      <c r="M324" s="62"/>
      <c r="N324" s="64">
        <f t="shared" ref="N324:N387" si="5">+M324*K324</f>
        <v>0</v>
      </c>
    </row>
    <row r="325" spans="2:14" s="73" customFormat="1" ht="90" customHeight="1">
      <c r="B325" s="74"/>
      <c r="C325" s="65" t="s">
        <v>184</v>
      </c>
      <c r="D325" s="65" t="s">
        <v>245</v>
      </c>
      <c r="E325" s="63">
        <v>420</v>
      </c>
      <c r="F325" s="65" t="s">
        <v>363</v>
      </c>
      <c r="G325" s="65" t="s">
        <v>364</v>
      </c>
      <c r="H325" s="65" t="s">
        <v>20</v>
      </c>
      <c r="I325" s="65" t="s">
        <v>14</v>
      </c>
      <c r="J325" s="78">
        <v>40</v>
      </c>
      <c r="K325" s="78">
        <v>32</v>
      </c>
      <c r="L325" s="75">
        <v>684</v>
      </c>
      <c r="M325" s="62"/>
      <c r="N325" s="64">
        <f t="shared" si="5"/>
        <v>0</v>
      </c>
    </row>
    <row r="326" spans="2:14" s="73" customFormat="1" ht="90" customHeight="1">
      <c r="B326" s="74"/>
      <c r="C326" s="65" t="s">
        <v>185</v>
      </c>
      <c r="D326" s="65" t="s">
        <v>245</v>
      </c>
      <c r="E326" s="63">
        <v>420</v>
      </c>
      <c r="F326" s="65" t="s">
        <v>363</v>
      </c>
      <c r="G326" s="65" t="s">
        <v>364</v>
      </c>
      <c r="H326" s="65" t="s">
        <v>20</v>
      </c>
      <c r="I326" s="65" t="s">
        <v>20</v>
      </c>
      <c r="J326" s="78">
        <v>40</v>
      </c>
      <c r="K326" s="78">
        <v>32</v>
      </c>
      <c r="L326" s="75">
        <v>84</v>
      </c>
      <c r="M326" s="62"/>
      <c r="N326" s="64">
        <f t="shared" si="5"/>
        <v>0</v>
      </c>
    </row>
    <row r="327" spans="2:14" s="73" customFormat="1" ht="90" customHeight="1">
      <c r="B327" s="74"/>
      <c r="C327" s="65" t="s">
        <v>67</v>
      </c>
      <c r="D327" s="65" t="s">
        <v>242</v>
      </c>
      <c r="E327" s="63">
        <v>420</v>
      </c>
      <c r="F327" s="65" t="s">
        <v>363</v>
      </c>
      <c r="G327" s="65" t="s">
        <v>364</v>
      </c>
      <c r="H327" s="65" t="s">
        <v>20</v>
      </c>
      <c r="I327" s="65" t="s">
        <v>14</v>
      </c>
      <c r="J327" s="78">
        <v>37</v>
      </c>
      <c r="K327" s="78">
        <v>32</v>
      </c>
      <c r="L327" s="75">
        <v>156</v>
      </c>
      <c r="M327" s="62"/>
      <c r="N327" s="64">
        <f t="shared" si="5"/>
        <v>0</v>
      </c>
    </row>
    <row r="328" spans="2:14" s="73" customFormat="1" ht="90" customHeight="1">
      <c r="B328" s="74"/>
      <c r="C328" s="65" t="s">
        <v>68</v>
      </c>
      <c r="D328" s="65" t="s">
        <v>242</v>
      </c>
      <c r="E328" s="63">
        <v>420</v>
      </c>
      <c r="F328" s="65" t="s">
        <v>363</v>
      </c>
      <c r="G328" s="65" t="s">
        <v>364</v>
      </c>
      <c r="H328" s="65" t="s">
        <v>20</v>
      </c>
      <c r="I328" s="65" t="s">
        <v>20</v>
      </c>
      <c r="J328" s="78">
        <v>37</v>
      </c>
      <c r="K328" s="78">
        <v>32</v>
      </c>
      <c r="L328" s="75">
        <v>360</v>
      </c>
      <c r="M328" s="62"/>
      <c r="N328" s="64">
        <f t="shared" si="5"/>
        <v>0</v>
      </c>
    </row>
    <row r="329" spans="2:14" s="73" customFormat="1" ht="90" customHeight="1">
      <c r="B329" s="74"/>
      <c r="C329" s="65" t="s">
        <v>69</v>
      </c>
      <c r="D329" s="65" t="s">
        <v>242</v>
      </c>
      <c r="E329" s="63">
        <v>420</v>
      </c>
      <c r="F329" s="65" t="s">
        <v>363</v>
      </c>
      <c r="G329" s="65" t="s">
        <v>364</v>
      </c>
      <c r="H329" s="65" t="s">
        <v>763</v>
      </c>
      <c r="I329" s="65" t="s">
        <v>20</v>
      </c>
      <c r="J329" s="78">
        <v>37</v>
      </c>
      <c r="K329" s="78">
        <v>32</v>
      </c>
      <c r="L329" s="75">
        <v>72</v>
      </c>
      <c r="M329" s="62"/>
      <c r="N329" s="64">
        <f t="shared" si="5"/>
        <v>0</v>
      </c>
    </row>
    <row r="330" spans="2:14" s="73" customFormat="1" ht="90" customHeight="1">
      <c r="B330" s="74"/>
      <c r="C330" s="65" t="s">
        <v>101</v>
      </c>
      <c r="D330" s="65" t="s">
        <v>291</v>
      </c>
      <c r="E330" s="63">
        <v>430</v>
      </c>
      <c r="F330" s="65" t="s">
        <v>363</v>
      </c>
      <c r="G330" s="65" t="s">
        <v>364</v>
      </c>
      <c r="H330" s="65" t="s">
        <v>20</v>
      </c>
      <c r="I330" s="65" t="s">
        <v>14</v>
      </c>
      <c r="J330" s="78">
        <v>36</v>
      </c>
      <c r="K330" s="78">
        <v>32</v>
      </c>
      <c r="L330" s="75">
        <v>180</v>
      </c>
      <c r="M330" s="62"/>
      <c r="N330" s="64">
        <f t="shared" si="5"/>
        <v>0</v>
      </c>
    </row>
    <row r="331" spans="2:14" s="73" customFormat="1" ht="90" customHeight="1">
      <c r="B331" s="74"/>
      <c r="C331" s="65" t="s">
        <v>102</v>
      </c>
      <c r="D331" s="65" t="s">
        <v>291</v>
      </c>
      <c r="E331" s="63">
        <v>430</v>
      </c>
      <c r="F331" s="65" t="s">
        <v>363</v>
      </c>
      <c r="G331" s="65" t="s">
        <v>364</v>
      </c>
      <c r="H331" s="65" t="s">
        <v>20</v>
      </c>
      <c r="I331" s="65" t="s">
        <v>20</v>
      </c>
      <c r="J331" s="78">
        <v>36</v>
      </c>
      <c r="K331" s="78">
        <v>32</v>
      </c>
      <c r="L331" s="75">
        <v>144</v>
      </c>
      <c r="M331" s="62"/>
      <c r="N331" s="64">
        <f t="shared" si="5"/>
        <v>0</v>
      </c>
    </row>
    <row r="332" spans="2:14" s="73" customFormat="1" ht="90" customHeight="1">
      <c r="B332" s="74"/>
      <c r="C332" s="65" t="s">
        <v>103</v>
      </c>
      <c r="D332" s="65" t="s">
        <v>291</v>
      </c>
      <c r="E332" s="63">
        <v>430</v>
      </c>
      <c r="F332" s="65" t="s">
        <v>363</v>
      </c>
      <c r="G332" s="65" t="s">
        <v>364</v>
      </c>
      <c r="H332" s="65" t="s">
        <v>763</v>
      </c>
      <c r="I332" s="65" t="s">
        <v>20</v>
      </c>
      <c r="J332" s="78">
        <v>36</v>
      </c>
      <c r="K332" s="78">
        <v>32</v>
      </c>
      <c r="L332" s="75">
        <v>60</v>
      </c>
      <c r="M332" s="62"/>
      <c r="N332" s="64">
        <f t="shared" si="5"/>
        <v>0</v>
      </c>
    </row>
    <row r="333" spans="2:14" s="73" customFormat="1" ht="90" customHeight="1">
      <c r="B333" s="74"/>
      <c r="C333" s="65" t="s">
        <v>436</v>
      </c>
      <c r="D333" s="65" t="s">
        <v>440</v>
      </c>
      <c r="E333" s="63">
        <v>430</v>
      </c>
      <c r="F333" s="65" t="s">
        <v>363</v>
      </c>
      <c r="G333" s="65" t="s">
        <v>364</v>
      </c>
      <c r="H333" s="65" t="s">
        <v>20</v>
      </c>
      <c r="I333" s="65" t="s">
        <v>14</v>
      </c>
      <c r="J333" s="78">
        <v>36</v>
      </c>
      <c r="K333" s="78">
        <v>32</v>
      </c>
      <c r="L333" s="75">
        <v>444</v>
      </c>
      <c r="M333" s="62"/>
      <c r="N333" s="64">
        <f t="shared" si="5"/>
        <v>0</v>
      </c>
    </row>
    <row r="334" spans="2:14" s="73" customFormat="1" ht="90" customHeight="1">
      <c r="B334" s="74"/>
      <c r="C334" s="62" t="s">
        <v>624</v>
      </c>
      <c r="D334" s="62" t="s">
        <v>440</v>
      </c>
      <c r="E334" s="63">
        <v>430</v>
      </c>
      <c r="F334" s="65" t="s">
        <v>363</v>
      </c>
      <c r="G334" s="65" t="s">
        <v>364</v>
      </c>
      <c r="H334" s="65" t="s">
        <v>763</v>
      </c>
      <c r="I334" s="65" t="s">
        <v>14</v>
      </c>
      <c r="J334" s="78">
        <v>36</v>
      </c>
      <c r="K334" s="78">
        <v>32</v>
      </c>
      <c r="L334" s="75">
        <v>72</v>
      </c>
      <c r="M334" s="62"/>
      <c r="N334" s="64">
        <f t="shared" si="5"/>
        <v>0</v>
      </c>
    </row>
    <row r="335" spans="2:14" s="73" customFormat="1" ht="90" customHeight="1">
      <c r="B335" s="74"/>
      <c r="C335" s="65" t="s">
        <v>437</v>
      </c>
      <c r="D335" s="65" t="s">
        <v>441</v>
      </c>
      <c r="E335" s="63">
        <v>430</v>
      </c>
      <c r="F335" s="65" t="s">
        <v>363</v>
      </c>
      <c r="G335" s="65" t="s">
        <v>364</v>
      </c>
      <c r="H335" s="65" t="s">
        <v>20</v>
      </c>
      <c r="I335" s="65" t="s">
        <v>14</v>
      </c>
      <c r="J335" s="78">
        <v>36</v>
      </c>
      <c r="K335" s="78">
        <v>32</v>
      </c>
      <c r="L335" s="75">
        <v>624</v>
      </c>
      <c r="M335" s="62"/>
      <c r="N335" s="64">
        <f t="shared" si="5"/>
        <v>0</v>
      </c>
    </row>
    <row r="336" spans="2:14" s="73" customFormat="1" ht="90" customHeight="1">
      <c r="B336" s="74"/>
      <c r="C336" s="65" t="s">
        <v>438</v>
      </c>
      <c r="D336" s="65" t="s">
        <v>441</v>
      </c>
      <c r="E336" s="63">
        <v>430</v>
      </c>
      <c r="F336" s="65" t="s">
        <v>363</v>
      </c>
      <c r="G336" s="65" t="s">
        <v>364</v>
      </c>
      <c r="H336" s="65" t="s">
        <v>20</v>
      </c>
      <c r="I336" s="65" t="s">
        <v>20</v>
      </c>
      <c r="J336" s="78">
        <v>36</v>
      </c>
      <c r="K336" s="78">
        <v>32</v>
      </c>
      <c r="L336" s="75">
        <v>108</v>
      </c>
      <c r="M336" s="62"/>
      <c r="N336" s="64">
        <f t="shared" si="5"/>
        <v>0</v>
      </c>
    </row>
    <row r="337" spans="2:14" s="73" customFormat="1" ht="90" customHeight="1">
      <c r="B337" s="74"/>
      <c r="C337" s="65" t="s">
        <v>104</v>
      </c>
      <c r="D337" s="65" t="s">
        <v>292</v>
      </c>
      <c r="E337" s="63">
        <v>430</v>
      </c>
      <c r="F337" s="65" t="s">
        <v>363</v>
      </c>
      <c r="G337" s="65" t="s">
        <v>364</v>
      </c>
      <c r="H337" s="65" t="s">
        <v>20</v>
      </c>
      <c r="I337" s="65" t="s">
        <v>14</v>
      </c>
      <c r="J337" s="78">
        <v>36</v>
      </c>
      <c r="K337" s="78">
        <v>32</v>
      </c>
      <c r="L337" s="75">
        <v>132</v>
      </c>
      <c r="M337" s="62"/>
      <c r="N337" s="64">
        <f t="shared" si="5"/>
        <v>0</v>
      </c>
    </row>
    <row r="338" spans="2:14" s="73" customFormat="1" ht="90" customHeight="1">
      <c r="B338" s="74"/>
      <c r="C338" s="62" t="s">
        <v>625</v>
      </c>
      <c r="D338" s="62" t="s">
        <v>442</v>
      </c>
      <c r="E338" s="63">
        <v>430</v>
      </c>
      <c r="F338" s="65" t="s">
        <v>363</v>
      </c>
      <c r="G338" s="65" t="s">
        <v>364</v>
      </c>
      <c r="H338" s="65" t="s">
        <v>20</v>
      </c>
      <c r="I338" s="65" t="s">
        <v>14</v>
      </c>
      <c r="J338" s="78">
        <v>36</v>
      </c>
      <c r="K338" s="78">
        <v>32</v>
      </c>
      <c r="L338" s="75">
        <v>432</v>
      </c>
      <c r="M338" s="62"/>
      <c r="N338" s="64">
        <f t="shared" si="5"/>
        <v>0</v>
      </c>
    </row>
    <row r="339" spans="2:14" s="73" customFormat="1" ht="90" customHeight="1">
      <c r="B339" s="74"/>
      <c r="C339" s="65" t="s">
        <v>439</v>
      </c>
      <c r="D339" s="65" t="s">
        <v>442</v>
      </c>
      <c r="E339" s="63">
        <v>430</v>
      </c>
      <c r="F339" s="65" t="s">
        <v>363</v>
      </c>
      <c r="G339" s="65" t="s">
        <v>364</v>
      </c>
      <c r="H339" s="65" t="s">
        <v>20</v>
      </c>
      <c r="I339" s="65" t="s">
        <v>20</v>
      </c>
      <c r="J339" s="78">
        <v>36</v>
      </c>
      <c r="K339" s="78">
        <v>32</v>
      </c>
      <c r="L339" s="75">
        <v>144</v>
      </c>
      <c r="M339" s="62"/>
      <c r="N339" s="64">
        <f t="shared" si="5"/>
        <v>0</v>
      </c>
    </row>
    <row r="340" spans="2:14" s="73" customFormat="1" ht="90" customHeight="1">
      <c r="B340" s="74"/>
      <c r="C340" s="62" t="s">
        <v>626</v>
      </c>
      <c r="D340" s="62" t="s">
        <v>442</v>
      </c>
      <c r="E340" s="63">
        <v>430</v>
      </c>
      <c r="F340" s="65" t="s">
        <v>363</v>
      </c>
      <c r="G340" s="65" t="s">
        <v>364</v>
      </c>
      <c r="H340" s="65" t="s">
        <v>20</v>
      </c>
      <c r="I340" s="65" t="s">
        <v>18</v>
      </c>
      <c r="J340" s="78">
        <v>36</v>
      </c>
      <c r="K340" s="78">
        <v>32</v>
      </c>
      <c r="L340" s="75">
        <v>108</v>
      </c>
      <c r="M340" s="62"/>
      <c r="N340" s="64">
        <f t="shared" si="5"/>
        <v>0</v>
      </c>
    </row>
    <row r="341" spans="2:14" s="73" customFormat="1" ht="90" customHeight="1">
      <c r="B341" s="74"/>
      <c r="C341" s="65" t="s">
        <v>149</v>
      </c>
      <c r="D341" s="65" t="s">
        <v>350</v>
      </c>
      <c r="E341" s="63">
        <v>373</v>
      </c>
      <c r="F341" s="65" t="s">
        <v>363</v>
      </c>
      <c r="G341" s="65" t="s">
        <v>26</v>
      </c>
      <c r="H341" s="65" t="s">
        <v>20</v>
      </c>
      <c r="I341" s="65" t="s">
        <v>14</v>
      </c>
      <c r="J341" s="78">
        <v>44</v>
      </c>
      <c r="K341" s="78">
        <v>32</v>
      </c>
      <c r="L341" s="75">
        <v>203</v>
      </c>
      <c r="M341" s="62"/>
      <c r="N341" s="64">
        <f t="shared" si="5"/>
        <v>0</v>
      </c>
    </row>
    <row r="342" spans="2:14" s="73" customFormat="1" ht="90" customHeight="1">
      <c r="B342" s="74"/>
      <c r="C342" s="62" t="s">
        <v>627</v>
      </c>
      <c r="D342" s="62" t="s">
        <v>524</v>
      </c>
      <c r="E342" s="63">
        <v>373</v>
      </c>
      <c r="F342" s="65" t="s">
        <v>363</v>
      </c>
      <c r="G342" s="65" t="s">
        <v>26</v>
      </c>
      <c r="H342" s="65" t="s">
        <v>20</v>
      </c>
      <c r="I342" s="65" t="s">
        <v>14</v>
      </c>
      <c r="J342" s="78">
        <v>46</v>
      </c>
      <c r="K342" s="78">
        <v>32</v>
      </c>
      <c r="L342" s="75">
        <v>288</v>
      </c>
      <c r="M342" s="62"/>
      <c r="N342" s="64">
        <f t="shared" si="5"/>
        <v>0</v>
      </c>
    </row>
    <row r="343" spans="2:14" s="73" customFormat="1" ht="90" customHeight="1">
      <c r="B343" s="74"/>
      <c r="C343" s="62" t="s">
        <v>628</v>
      </c>
      <c r="D343" s="62" t="s">
        <v>524</v>
      </c>
      <c r="E343" s="63">
        <v>373</v>
      </c>
      <c r="F343" s="65" t="s">
        <v>363</v>
      </c>
      <c r="G343" s="65" t="s">
        <v>26</v>
      </c>
      <c r="H343" s="65" t="s">
        <v>20</v>
      </c>
      <c r="I343" s="65" t="s">
        <v>18</v>
      </c>
      <c r="J343" s="78">
        <v>46</v>
      </c>
      <c r="K343" s="78">
        <v>32</v>
      </c>
      <c r="L343" s="75">
        <v>48</v>
      </c>
      <c r="M343" s="62"/>
      <c r="N343" s="64">
        <f t="shared" si="5"/>
        <v>0</v>
      </c>
    </row>
    <row r="344" spans="2:14" s="73" customFormat="1" ht="90" customHeight="1">
      <c r="B344" s="74"/>
      <c r="C344" s="65" t="s">
        <v>201</v>
      </c>
      <c r="D344" s="65" t="s">
        <v>355</v>
      </c>
      <c r="E344" s="63">
        <v>373</v>
      </c>
      <c r="F344" s="65" t="s">
        <v>363</v>
      </c>
      <c r="G344" s="65" t="s">
        <v>26</v>
      </c>
      <c r="H344" s="65" t="s">
        <v>20</v>
      </c>
      <c r="I344" s="65" t="s">
        <v>14</v>
      </c>
      <c r="J344" s="78">
        <v>46</v>
      </c>
      <c r="K344" s="78">
        <v>32</v>
      </c>
      <c r="L344" s="75">
        <v>168</v>
      </c>
      <c r="M344" s="62"/>
      <c r="N344" s="64">
        <f t="shared" si="5"/>
        <v>0</v>
      </c>
    </row>
    <row r="345" spans="2:14" s="73" customFormat="1" ht="90" customHeight="1">
      <c r="B345" s="74"/>
      <c r="C345" s="62" t="s">
        <v>629</v>
      </c>
      <c r="D345" s="62" t="s">
        <v>355</v>
      </c>
      <c r="E345" s="63">
        <v>373</v>
      </c>
      <c r="F345" s="65" t="s">
        <v>363</v>
      </c>
      <c r="G345" s="65" t="s">
        <v>26</v>
      </c>
      <c r="H345" s="65" t="s">
        <v>20</v>
      </c>
      <c r="I345" s="65" t="s">
        <v>18</v>
      </c>
      <c r="J345" s="78">
        <v>46</v>
      </c>
      <c r="K345" s="78">
        <v>32</v>
      </c>
      <c r="L345" s="75">
        <v>36</v>
      </c>
      <c r="M345" s="62"/>
      <c r="N345" s="64">
        <f t="shared" si="5"/>
        <v>0</v>
      </c>
    </row>
    <row r="346" spans="2:14" s="73" customFormat="1" ht="90" customHeight="1">
      <c r="B346" s="74"/>
      <c r="C346" s="62" t="s">
        <v>630</v>
      </c>
      <c r="D346" s="62" t="s">
        <v>352</v>
      </c>
      <c r="E346" s="63">
        <v>373</v>
      </c>
      <c r="F346" s="65" t="s">
        <v>363</v>
      </c>
      <c r="G346" s="65" t="s">
        <v>26</v>
      </c>
      <c r="H346" s="65" t="s">
        <v>20</v>
      </c>
      <c r="I346" s="65" t="s">
        <v>14</v>
      </c>
      <c r="J346" s="78">
        <v>44</v>
      </c>
      <c r="K346" s="78">
        <v>32</v>
      </c>
      <c r="L346" s="75">
        <v>48</v>
      </c>
      <c r="M346" s="62"/>
      <c r="N346" s="64">
        <f t="shared" si="5"/>
        <v>0</v>
      </c>
    </row>
    <row r="347" spans="2:14" s="73" customFormat="1" ht="90" customHeight="1">
      <c r="B347" s="74"/>
      <c r="C347" s="62" t="s">
        <v>631</v>
      </c>
      <c r="D347" s="62" t="s">
        <v>356</v>
      </c>
      <c r="E347" s="63">
        <v>373</v>
      </c>
      <c r="F347" s="65" t="s">
        <v>363</v>
      </c>
      <c r="G347" s="65" t="s">
        <v>26</v>
      </c>
      <c r="H347" s="65" t="s">
        <v>20</v>
      </c>
      <c r="I347" s="65" t="s">
        <v>14</v>
      </c>
      <c r="J347" s="78">
        <v>46</v>
      </c>
      <c r="K347" s="78">
        <v>32</v>
      </c>
      <c r="L347" s="75">
        <v>264</v>
      </c>
      <c r="M347" s="62"/>
      <c r="N347" s="64">
        <f t="shared" si="5"/>
        <v>0</v>
      </c>
    </row>
    <row r="348" spans="2:14" s="73" customFormat="1" ht="90" customHeight="1">
      <c r="B348" s="74"/>
      <c r="C348" s="62" t="s">
        <v>632</v>
      </c>
      <c r="D348" s="62" t="s">
        <v>356</v>
      </c>
      <c r="E348" s="63">
        <v>373</v>
      </c>
      <c r="F348" s="65" t="s">
        <v>363</v>
      </c>
      <c r="G348" s="65" t="s">
        <v>26</v>
      </c>
      <c r="H348" s="65" t="s">
        <v>20</v>
      </c>
      <c r="I348" s="65" t="s">
        <v>20</v>
      </c>
      <c r="J348" s="78">
        <v>46</v>
      </c>
      <c r="K348" s="78">
        <v>32</v>
      </c>
      <c r="L348" s="75">
        <v>36</v>
      </c>
      <c r="M348" s="62"/>
      <c r="N348" s="64">
        <f t="shared" si="5"/>
        <v>0</v>
      </c>
    </row>
    <row r="349" spans="2:14" s="73" customFormat="1" ht="90" customHeight="1">
      <c r="B349" s="74"/>
      <c r="C349" s="65" t="s">
        <v>202</v>
      </c>
      <c r="D349" s="65" t="s">
        <v>356</v>
      </c>
      <c r="E349" s="63">
        <v>373</v>
      </c>
      <c r="F349" s="65" t="s">
        <v>363</v>
      </c>
      <c r="G349" s="65" t="s">
        <v>26</v>
      </c>
      <c r="H349" s="65" t="s">
        <v>20</v>
      </c>
      <c r="I349" s="65" t="s">
        <v>18</v>
      </c>
      <c r="J349" s="78">
        <v>46</v>
      </c>
      <c r="K349" s="78">
        <v>32</v>
      </c>
      <c r="L349" s="75">
        <v>48</v>
      </c>
      <c r="M349" s="62"/>
      <c r="N349" s="64">
        <f t="shared" si="5"/>
        <v>0</v>
      </c>
    </row>
    <row r="350" spans="2:14" s="73" customFormat="1" ht="90" customHeight="1">
      <c r="B350" s="74"/>
      <c r="C350" s="65" t="s">
        <v>203</v>
      </c>
      <c r="D350" s="65" t="s">
        <v>357</v>
      </c>
      <c r="E350" s="63">
        <v>373</v>
      </c>
      <c r="F350" s="65" t="s">
        <v>363</v>
      </c>
      <c r="G350" s="65" t="s">
        <v>26</v>
      </c>
      <c r="H350" s="65" t="s">
        <v>20</v>
      </c>
      <c r="I350" s="65" t="s">
        <v>14</v>
      </c>
      <c r="J350" s="78">
        <v>46</v>
      </c>
      <c r="K350" s="78">
        <v>32</v>
      </c>
      <c r="L350" s="75">
        <v>120</v>
      </c>
      <c r="M350" s="62"/>
      <c r="N350" s="64">
        <f t="shared" si="5"/>
        <v>0</v>
      </c>
    </row>
    <row r="351" spans="2:14" s="73" customFormat="1" ht="90" customHeight="1">
      <c r="B351" s="74"/>
      <c r="C351" s="62" t="s">
        <v>633</v>
      </c>
      <c r="D351" s="62" t="s">
        <v>357</v>
      </c>
      <c r="E351" s="63">
        <v>373</v>
      </c>
      <c r="F351" s="65" t="s">
        <v>363</v>
      </c>
      <c r="G351" s="65" t="s">
        <v>26</v>
      </c>
      <c r="H351" s="65" t="s">
        <v>20</v>
      </c>
      <c r="I351" s="65" t="s">
        <v>18</v>
      </c>
      <c r="J351" s="78">
        <v>46</v>
      </c>
      <c r="K351" s="78">
        <v>32</v>
      </c>
      <c r="L351" s="75">
        <v>36</v>
      </c>
      <c r="M351" s="62"/>
      <c r="N351" s="64">
        <f t="shared" si="5"/>
        <v>0</v>
      </c>
    </row>
    <row r="352" spans="2:14" s="73" customFormat="1" ht="90" customHeight="1">
      <c r="B352" s="74"/>
      <c r="C352" s="62" t="s">
        <v>634</v>
      </c>
      <c r="D352" s="62" t="s">
        <v>358</v>
      </c>
      <c r="E352" s="63">
        <v>373</v>
      </c>
      <c r="F352" s="65" t="s">
        <v>363</v>
      </c>
      <c r="G352" s="65" t="s">
        <v>26</v>
      </c>
      <c r="H352" s="65" t="s">
        <v>20</v>
      </c>
      <c r="I352" s="65" t="s">
        <v>14</v>
      </c>
      <c r="J352" s="78">
        <v>46</v>
      </c>
      <c r="K352" s="78">
        <v>32</v>
      </c>
      <c r="L352" s="75">
        <v>300</v>
      </c>
      <c r="M352" s="62"/>
      <c r="N352" s="64">
        <f t="shared" si="5"/>
        <v>0</v>
      </c>
    </row>
    <row r="353" spans="2:14" s="73" customFormat="1" ht="90" customHeight="1">
      <c r="B353" s="74"/>
      <c r="C353" s="65" t="s">
        <v>204</v>
      </c>
      <c r="D353" s="65" t="s">
        <v>358</v>
      </c>
      <c r="E353" s="63">
        <v>373</v>
      </c>
      <c r="F353" s="65" t="s">
        <v>363</v>
      </c>
      <c r="G353" s="65" t="s">
        <v>26</v>
      </c>
      <c r="H353" s="65" t="s">
        <v>20</v>
      </c>
      <c r="I353" s="65" t="s">
        <v>17</v>
      </c>
      <c r="J353" s="78">
        <v>46</v>
      </c>
      <c r="K353" s="78">
        <v>32</v>
      </c>
      <c r="L353" s="75">
        <v>36</v>
      </c>
      <c r="M353" s="62"/>
      <c r="N353" s="64">
        <f t="shared" si="5"/>
        <v>0</v>
      </c>
    </row>
    <row r="354" spans="2:14" s="73" customFormat="1" ht="90" customHeight="1">
      <c r="B354" s="74"/>
      <c r="C354" s="65" t="s">
        <v>150</v>
      </c>
      <c r="D354" s="65" t="s">
        <v>351</v>
      </c>
      <c r="E354" s="63">
        <v>373</v>
      </c>
      <c r="F354" s="65" t="s">
        <v>363</v>
      </c>
      <c r="G354" s="65" t="s">
        <v>26</v>
      </c>
      <c r="H354" s="65" t="s">
        <v>20</v>
      </c>
      <c r="I354" s="65" t="s">
        <v>14</v>
      </c>
      <c r="J354" s="78">
        <v>44</v>
      </c>
      <c r="K354" s="78">
        <v>32</v>
      </c>
      <c r="L354" s="75">
        <v>72</v>
      </c>
      <c r="M354" s="62"/>
      <c r="N354" s="64">
        <f t="shared" si="5"/>
        <v>0</v>
      </c>
    </row>
    <row r="355" spans="2:14" s="73" customFormat="1" ht="90" customHeight="1">
      <c r="B355" s="74"/>
      <c r="C355" s="65" t="s">
        <v>151</v>
      </c>
      <c r="D355" s="65" t="s">
        <v>353</v>
      </c>
      <c r="E355" s="63">
        <v>373</v>
      </c>
      <c r="F355" s="65" t="s">
        <v>363</v>
      </c>
      <c r="G355" s="65" t="s">
        <v>26</v>
      </c>
      <c r="H355" s="65" t="s">
        <v>20</v>
      </c>
      <c r="I355" s="65" t="s">
        <v>14</v>
      </c>
      <c r="J355" s="78">
        <v>46</v>
      </c>
      <c r="K355" s="78">
        <v>32</v>
      </c>
      <c r="L355" s="75">
        <v>48</v>
      </c>
      <c r="M355" s="62"/>
      <c r="N355" s="64">
        <f t="shared" si="5"/>
        <v>0</v>
      </c>
    </row>
    <row r="356" spans="2:14" s="73" customFormat="1" ht="90" customHeight="1">
      <c r="B356" s="74"/>
      <c r="C356" s="65" t="s">
        <v>490</v>
      </c>
      <c r="D356" s="65" t="s">
        <v>489</v>
      </c>
      <c r="E356" s="63">
        <v>373</v>
      </c>
      <c r="F356" s="65" t="s">
        <v>363</v>
      </c>
      <c r="G356" s="65" t="s">
        <v>26</v>
      </c>
      <c r="H356" s="65" t="s">
        <v>20</v>
      </c>
      <c r="I356" s="65" t="s">
        <v>14</v>
      </c>
      <c r="J356" s="78">
        <v>44</v>
      </c>
      <c r="K356" s="78">
        <v>32</v>
      </c>
      <c r="L356" s="75">
        <v>48</v>
      </c>
      <c r="M356" s="62"/>
      <c r="N356" s="64">
        <f t="shared" si="5"/>
        <v>0</v>
      </c>
    </row>
    <row r="357" spans="2:14" s="73" customFormat="1" ht="90" customHeight="1">
      <c r="B357" s="74"/>
      <c r="C357" s="65" t="s">
        <v>152</v>
      </c>
      <c r="D357" s="65" t="s">
        <v>354</v>
      </c>
      <c r="E357" s="63">
        <v>373</v>
      </c>
      <c r="F357" s="65" t="s">
        <v>363</v>
      </c>
      <c r="G357" s="65" t="s">
        <v>26</v>
      </c>
      <c r="H357" s="65" t="s">
        <v>20</v>
      </c>
      <c r="I357" s="65" t="s">
        <v>20</v>
      </c>
      <c r="J357" s="78">
        <v>44</v>
      </c>
      <c r="K357" s="78">
        <v>32</v>
      </c>
      <c r="L357" s="75">
        <v>504</v>
      </c>
      <c r="M357" s="62"/>
      <c r="N357" s="64">
        <f t="shared" si="5"/>
        <v>0</v>
      </c>
    </row>
    <row r="358" spans="2:14" s="73" customFormat="1" ht="90" customHeight="1">
      <c r="B358" s="74"/>
      <c r="C358" s="65" t="s">
        <v>493</v>
      </c>
      <c r="D358" s="65" t="s">
        <v>491</v>
      </c>
      <c r="E358" s="63">
        <v>373</v>
      </c>
      <c r="F358" s="65" t="s">
        <v>363</v>
      </c>
      <c r="G358" s="65" t="s">
        <v>26</v>
      </c>
      <c r="H358" s="65" t="s">
        <v>20</v>
      </c>
      <c r="I358" s="65" t="s">
        <v>14</v>
      </c>
      <c r="J358" s="78">
        <v>44</v>
      </c>
      <c r="K358" s="78">
        <v>32</v>
      </c>
      <c r="L358" s="75">
        <v>156</v>
      </c>
      <c r="M358" s="62"/>
      <c r="N358" s="64">
        <f t="shared" si="5"/>
        <v>0</v>
      </c>
    </row>
    <row r="359" spans="2:14" s="73" customFormat="1" ht="90" customHeight="1">
      <c r="B359" s="74"/>
      <c r="C359" s="62" t="s">
        <v>635</v>
      </c>
      <c r="D359" s="62" t="s">
        <v>491</v>
      </c>
      <c r="E359" s="63">
        <v>373</v>
      </c>
      <c r="F359" s="65" t="s">
        <v>363</v>
      </c>
      <c r="G359" s="65" t="s">
        <v>26</v>
      </c>
      <c r="H359" s="65" t="s">
        <v>20</v>
      </c>
      <c r="I359" s="65" t="s">
        <v>20</v>
      </c>
      <c r="J359" s="78">
        <v>44</v>
      </c>
      <c r="K359" s="78">
        <v>32</v>
      </c>
      <c r="L359" s="75">
        <v>252</v>
      </c>
      <c r="M359" s="62"/>
      <c r="N359" s="64">
        <f t="shared" si="5"/>
        <v>0</v>
      </c>
    </row>
    <row r="360" spans="2:14" s="73" customFormat="1" ht="90" customHeight="1">
      <c r="B360" s="74"/>
      <c r="C360" s="65" t="s">
        <v>494</v>
      </c>
      <c r="D360" s="65" t="s">
        <v>492</v>
      </c>
      <c r="E360" s="63">
        <v>373</v>
      </c>
      <c r="F360" s="65" t="s">
        <v>363</v>
      </c>
      <c r="G360" s="65" t="s">
        <v>26</v>
      </c>
      <c r="H360" s="65" t="s">
        <v>20</v>
      </c>
      <c r="I360" s="65" t="s">
        <v>14</v>
      </c>
      <c r="J360" s="78">
        <v>44</v>
      </c>
      <c r="K360" s="78">
        <v>32</v>
      </c>
      <c r="L360" s="75">
        <v>120</v>
      </c>
      <c r="M360" s="62"/>
      <c r="N360" s="64">
        <f t="shared" si="5"/>
        <v>0</v>
      </c>
    </row>
    <row r="361" spans="2:14" s="73" customFormat="1" ht="90" customHeight="1">
      <c r="B361" s="74"/>
      <c r="C361" s="62" t="s">
        <v>636</v>
      </c>
      <c r="D361" s="62" t="s">
        <v>525</v>
      </c>
      <c r="E361" s="63">
        <v>373</v>
      </c>
      <c r="F361" s="65" t="s">
        <v>363</v>
      </c>
      <c r="G361" s="65" t="s">
        <v>26</v>
      </c>
      <c r="H361" s="65" t="s">
        <v>20</v>
      </c>
      <c r="I361" s="65" t="s">
        <v>14</v>
      </c>
      <c r="J361" s="78">
        <v>46</v>
      </c>
      <c r="K361" s="78">
        <v>32</v>
      </c>
      <c r="L361" s="75">
        <v>240</v>
      </c>
      <c r="M361" s="62"/>
      <c r="N361" s="64">
        <f t="shared" si="5"/>
        <v>0</v>
      </c>
    </row>
    <row r="362" spans="2:14" s="73" customFormat="1" ht="90" customHeight="1">
      <c r="B362" s="74"/>
      <c r="C362" s="62" t="s">
        <v>637</v>
      </c>
      <c r="D362" s="62" t="s">
        <v>359</v>
      </c>
      <c r="E362" s="63">
        <v>373</v>
      </c>
      <c r="F362" s="65" t="s">
        <v>363</v>
      </c>
      <c r="G362" s="65" t="s">
        <v>26</v>
      </c>
      <c r="H362" s="65" t="s">
        <v>20</v>
      </c>
      <c r="I362" s="65" t="s">
        <v>14</v>
      </c>
      <c r="J362" s="78">
        <v>46</v>
      </c>
      <c r="K362" s="78">
        <v>32</v>
      </c>
      <c r="L362" s="75">
        <v>108</v>
      </c>
      <c r="M362" s="62"/>
      <c r="N362" s="64">
        <f t="shared" si="5"/>
        <v>0</v>
      </c>
    </row>
    <row r="363" spans="2:14" s="73" customFormat="1" ht="90" customHeight="1">
      <c r="B363" s="74"/>
      <c r="C363" s="65" t="s">
        <v>443</v>
      </c>
      <c r="D363" s="65" t="s">
        <v>444</v>
      </c>
      <c r="E363" s="63" t="s">
        <v>131</v>
      </c>
      <c r="F363" s="65" t="s">
        <v>363</v>
      </c>
      <c r="G363" s="65" t="s">
        <v>26</v>
      </c>
      <c r="H363" s="65" t="s">
        <v>20</v>
      </c>
      <c r="I363" s="65" t="s">
        <v>14</v>
      </c>
      <c r="J363" s="78">
        <v>44</v>
      </c>
      <c r="K363" s="78">
        <v>39</v>
      </c>
      <c r="L363" s="75">
        <v>288</v>
      </c>
      <c r="M363" s="62"/>
      <c r="N363" s="64">
        <f t="shared" si="5"/>
        <v>0</v>
      </c>
    </row>
    <row r="364" spans="2:14" s="73" customFormat="1" ht="90" customHeight="1">
      <c r="B364" s="74"/>
      <c r="C364" s="65" t="s">
        <v>205</v>
      </c>
      <c r="D364" s="65" t="s">
        <v>346</v>
      </c>
      <c r="E364" s="63" t="s">
        <v>131</v>
      </c>
      <c r="F364" s="65" t="s">
        <v>363</v>
      </c>
      <c r="G364" s="65" t="s">
        <v>26</v>
      </c>
      <c r="H364" s="65" t="s">
        <v>20</v>
      </c>
      <c r="I364" s="65" t="s">
        <v>14</v>
      </c>
      <c r="J364" s="78">
        <v>44</v>
      </c>
      <c r="K364" s="78">
        <v>39</v>
      </c>
      <c r="L364" s="75">
        <v>228</v>
      </c>
      <c r="M364" s="62"/>
      <c r="N364" s="64">
        <f t="shared" si="5"/>
        <v>0</v>
      </c>
    </row>
    <row r="365" spans="2:14" s="73" customFormat="1" ht="90" customHeight="1">
      <c r="B365" s="74"/>
      <c r="C365" s="65" t="s">
        <v>142</v>
      </c>
      <c r="D365" s="65" t="s">
        <v>342</v>
      </c>
      <c r="E365" s="63" t="s">
        <v>131</v>
      </c>
      <c r="F365" s="65" t="s">
        <v>363</v>
      </c>
      <c r="G365" s="65" t="s">
        <v>26</v>
      </c>
      <c r="H365" s="65" t="s">
        <v>20</v>
      </c>
      <c r="I365" s="65" t="s">
        <v>14</v>
      </c>
      <c r="J365" s="78">
        <v>43</v>
      </c>
      <c r="K365" s="78">
        <v>39</v>
      </c>
      <c r="L365" s="75">
        <v>276</v>
      </c>
      <c r="M365" s="62"/>
      <c r="N365" s="64">
        <f t="shared" si="5"/>
        <v>0</v>
      </c>
    </row>
    <row r="366" spans="2:14" s="73" customFormat="1" ht="90" customHeight="1">
      <c r="B366" s="74"/>
      <c r="C366" s="65" t="s">
        <v>143</v>
      </c>
      <c r="D366" s="65" t="s">
        <v>342</v>
      </c>
      <c r="E366" s="63" t="s">
        <v>131</v>
      </c>
      <c r="F366" s="65" t="s">
        <v>363</v>
      </c>
      <c r="G366" s="65" t="s">
        <v>26</v>
      </c>
      <c r="H366" s="65" t="s">
        <v>20</v>
      </c>
      <c r="I366" s="65" t="s">
        <v>20</v>
      </c>
      <c r="J366" s="78">
        <v>43</v>
      </c>
      <c r="K366" s="78">
        <v>39</v>
      </c>
      <c r="L366" s="75">
        <v>216</v>
      </c>
      <c r="M366" s="62"/>
      <c r="N366" s="64">
        <f t="shared" si="5"/>
        <v>0</v>
      </c>
    </row>
    <row r="367" spans="2:14" s="73" customFormat="1" ht="90" customHeight="1">
      <c r="B367" s="74"/>
      <c r="C367" s="65" t="s">
        <v>144</v>
      </c>
      <c r="D367" s="65" t="s">
        <v>343</v>
      </c>
      <c r="E367" s="63" t="s">
        <v>131</v>
      </c>
      <c r="F367" s="65" t="s">
        <v>363</v>
      </c>
      <c r="G367" s="65" t="s">
        <v>26</v>
      </c>
      <c r="H367" s="65" t="s">
        <v>20</v>
      </c>
      <c r="I367" s="65" t="s">
        <v>14</v>
      </c>
      <c r="J367" s="78">
        <v>43</v>
      </c>
      <c r="K367" s="78">
        <v>39</v>
      </c>
      <c r="L367" s="75">
        <v>360</v>
      </c>
      <c r="M367" s="62"/>
      <c r="N367" s="64">
        <f t="shared" si="5"/>
        <v>0</v>
      </c>
    </row>
    <row r="368" spans="2:14" s="73" customFormat="1" ht="88.5" customHeight="1">
      <c r="B368" s="74"/>
      <c r="C368" s="62" t="s">
        <v>638</v>
      </c>
      <c r="D368" s="62" t="s">
        <v>344</v>
      </c>
      <c r="E368" s="63" t="s">
        <v>131</v>
      </c>
      <c r="F368" s="65" t="s">
        <v>363</v>
      </c>
      <c r="G368" s="65" t="s">
        <v>26</v>
      </c>
      <c r="H368" s="65" t="s">
        <v>20</v>
      </c>
      <c r="I368" s="65" t="s">
        <v>14</v>
      </c>
      <c r="J368" s="78">
        <v>43</v>
      </c>
      <c r="K368" s="78">
        <v>39</v>
      </c>
      <c r="L368" s="75">
        <v>312</v>
      </c>
      <c r="M368" s="62"/>
      <c r="N368" s="64">
        <f t="shared" si="5"/>
        <v>0</v>
      </c>
    </row>
    <row r="369" spans="2:14" s="73" customFormat="1" ht="88.5" customHeight="1">
      <c r="B369" s="74"/>
      <c r="C369" s="65" t="s">
        <v>145</v>
      </c>
      <c r="D369" s="65" t="s">
        <v>344</v>
      </c>
      <c r="E369" s="63" t="s">
        <v>131</v>
      </c>
      <c r="F369" s="65" t="s">
        <v>363</v>
      </c>
      <c r="G369" s="65" t="s">
        <v>26</v>
      </c>
      <c r="H369" s="65" t="s">
        <v>20</v>
      </c>
      <c r="I369" s="65" t="s">
        <v>20</v>
      </c>
      <c r="J369" s="78">
        <v>43</v>
      </c>
      <c r="K369" s="78">
        <v>39</v>
      </c>
      <c r="L369" s="75">
        <v>312</v>
      </c>
      <c r="M369" s="62"/>
      <c r="N369" s="64">
        <f t="shared" si="5"/>
        <v>0</v>
      </c>
    </row>
    <row r="370" spans="2:14" s="73" customFormat="1" ht="88.5" customHeight="1">
      <c r="B370" s="74"/>
      <c r="C370" s="65" t="s">
        <v>146</v>
      </c>
      <c r="D370" s="65" t="s">
        <v>344</v>
      </c>
      <c r="E370" s="63" t="s">
        <v>131</v>
      </c>
      <c r="F370" s="65" t="s">
        <v>363</v>
      </c>
      <c r="G370" s="65" t="s">
        <v>26</v>
      </c>
      <c r="H370" s="65" t="s">
        <v>20</v>
      </c>
      <c r="I370" s="65" t="s">
        <v>17</v>
      </c>
      <c r="J370" s="78">
        <v>43</v>
      </c>
      <c r="K370" s="78">
        <v>39</v>
      </c>
      <c r="L370" s="75">
        <v>60</v>
      </c>
      <c r="M370" s="62"/>
      <c r="N370" s="64">
        <f t="shared" si="5"/>
        <v>0</v>
      </c>
    </row>
    <row r="371" spans="2:14" s="73" customFormat="1" ht="88.5" customHeight="1">
      <c r="B371" s="74"/>
      <c r="C371" s="65" t="s">
        <v>147</v>
      </c>
      <c r="D371" s="65" t="s">
        <v>345</v>
      </c>
      <c r="E371" s="63" t="s">
        <v>131</v>
      </c>
      <c r="F371" s="65" t="s">
        <v>363</v>
      </c>
      <c r="G371" s="65" t="s">
        <v>26</v>
      </c>
      <c r="H371" s="65" t="s">
        <v>20</v>
      </c>
      <c r="I371" s="65" t="s">
        <v>14</v>
      </c>
      <c r="J371" s="78">
        <v>44</v>
      </c>
      <c r="K371" s="78">
        <v>39</v>
      </c>
      <c r="L371" s="75">
        <v>216</v>
      </c>
      <c r="M371" s="62"/>
      <c r="N371" s="64">
        <f t="shared" si="5"/>
        <v>0</v>
      </c>
    </row>
    <row r="372" spans="2:14" s="73" customFormat="1" ht="88.5" customHeight="1">
      <c r="B372" s="74"/>
      <c r="C372" s="65" t="s">
        <v>112</v>
      </c>
      <c r="D372" s="65" t="s">
        <v>303</v>
      </c>
      <c r="E372" s="63">
        <v>515</v>
      </c>
      <c r="F372" s="65" t="s">
        <v>363</v>
      </c>
      <c r="G372" s="65" t="s">
        <v>26</v>
      </c>
      <c r="H372" s="65" t="s">
        <v>20</v>
      </c>
      <c r="I372" s="65" t="s">
        <v>14</v>
      </c>
      <c r="J372" s="78">
        <v>35</v>
      </c>
      <c r="K372" s="78">
        <v>32</v>
      </c>
      <c r="L372" s="75">
        <v>144</v>
      </c>
      <c r="M372" s="62"/>
      <c r="N372" s="64">
        <f t="shared" si="5"/>
        <v>0</v>
      </c>
    </row>
    <row r="373" spans="2:14" s="73" customFormat="1" ht="88.5" customHeight="1">
      <c r="B373" s="74"/>
      <c r="C373" s="65" t="s">
        <v>172</v>
      </c>
      <c r="D373" s="65" t="s">
        <v>304</v>
      </c>
      <c r="E373" s="63">
        <v>515</v>
      </c>
      <c r="F373" s="65" t="s">
        <v>363</v>
      </c>
      <c r="G373" s="65" t="s">
        <v>26</v>
      </c>
      <c r="H373" s="65" t="s">
        <v>20</v>
      </c>
      <c r="I373" s="65" t="s">
        <v>14</v>
      </c>
      <c r="J373" s="78">
        <v>48</v>
      </c>
      <c r="K373" s="78">
        <v>32</v>
      </c>
      <c r="L373" s="75">
        <v>384</v>
      </c>
      <c r="M373" s="62"/>
      <c r="N373" s="64">
        <f t="shared" si="5"/>
        <v>0</v>
      </c>
    </row>
    <row r="374" spans="2:14" s="73" customFormat="1" ht="88.5" customHeight="1">
      <c r="B374" s="74"/>
      <c r="C374" s="62" t="s">
        <v>639</v>
      </c>
      <c r="D374" s="62" t="s">
        <v>304</v>
      </c>
      <c r="E374" s="63">
        <v>515</v>
      </c>
      <c r="F374" s="65" t="s">
        <v>363</v>
      </c>
      <c r="G374" s="65" t="s">
        <v>26</v>
      </c>
      <c r="H374" s="65" t="s">
        <v>20</v>
      </c>
      <c r="I374" s="65" t="s">
        <v>20</v>
      </c>
      <c r="J374" s="78">
        <v>48</v>
      </c>
      <c r="K374" s="78">
        <v>32</v>
      </c>
      <c r="L374" s="75">
        <v>96</v>
      </c>
      <c r="M374" s="62"/>
      <c r="N374" s="64">
        <f t="shared" si="5"/>
        <v>0</v>
      </c>
    </row>
    <row r="375" spans="2:14" s="73" customFormat="1" ht="88.5" customHeight="1">
      <c r="B375" s="74"/>
      <c r="C375" s="62" t="s">
        <v>640</v>
      </c>
      <c r="D375" s="62" t="s">
        <v>305</v>
      </c>
      <c r="E375" s="63">
        <v>515</v>
      </c>
      <c r="F375" s="65" t="s">
        <v>363</v>
      </c>
      <c r="G375" s="65" t="s">
        <v>26</v>
      </c>
      <c r="H375" s="65" t="s">
        <v>20</v>
      </c>
      <c r="I375" s="65" t="s">
        <v>14</v>
      </c>
      <c r="J375" s="78">
        <v>48</v>
      </c>
      <c r="K375" s="78">
        <v>32</v>
      </c>
      <c r="L375" s="75">
        <v>84</v>
      </c>
      <c r="M375" s="62"/>
      <c r="N375" s="64">
        <f t="shared" si="5"/>
        <v>0</v>
      </c>
    </row>
    <row r="376" spans="2:14" s="73" customFormat="1" ht="88.5" customHeight="1">
      <c r="B376" s="74"/>
      <c r="C376" s="65" t="s">
        <v>206</v>
      </c>
      <c r="D376" s="65" t="s">
        <v>305</v>
      </c>
      <c r="E376" s="63">
        <v>515</v>
      </c>
      <c r="F376" s="65" t="s">
        <v>363</v>
      </c>
      <c r="G376" s="65" t="s">
        <v>26</v>
      </c>
      <c r="H376" s="65" t="s">
        <v>20</v>
      </c>
      <c r="I376" s="65" t="s">
        <v>20</v>
      </c>
      <c r="J376" s="78">
        <v>48</v>
      </c>
      <c r="K376" s="78">
        <v>32</v>
      </c>
      <c r="L376" s="75">
        <v>84</v>
      </c>
      <c r="M376" s="62"/>
      <c r="N376" s="64">
        <f t="shared" si="5"/>
        <v>0</v>
      </c>
    </row>
    <row r="377" spans="2:14" s="73" customFormat="1" ht="88.5" customHeight="1">
      <c r="B377" s="74"/>
      <c r="C377" s="65" t="s">
        <v>173</v>
      </c>
      <c r="D377" s="65" t="s">
        <v>306</v>
      </c>
      <c r="E377" s="63">
        <v>515</v>
      </c>
      <c r="F377" s="65" t="s">
        <v>363</v>
      </c>
      <c r="G377" s="65" t="s">
        <v>26</v>
      </c>
      <c r="H377" s="65" t="s">
        <v>20</v>
      </c>
      <c r="I377" s="65" t="s">
        <v>14</v>
      </c>
      <c r="J377" s="78">
        <v>48</v>
      </c>
      <c r="K377" s="78">
        <v>32</v>
      </c>
      <c r="L377" s="75">
        <v>60</v>
      </c>
      <c r="M377" s="62"/>
      <c r="N377" s="64">
        <f t="shared" si="5"/>
        <v>0</v>
      </c>
    </row>
    <row r="378" spans="2:14" s="73" customFormat="1" ht="88.5" customHeight="1">
      <c r="B378" s="74"/>
      <c r="C378" s="65" t="s">
        <v>174</v>
      </c>
      <c r="D378" s="65" t="s">
        <v>307</v>
      </c>
      <c r="E378" s="63">
        <v>515</v>
      </c>
      <c r="F378" s="65" t="s">
        <v>363</v>
      </c>
      <c r="G378" s="65" t="s">
        <v>26</v>
      </c>
      <c r="H378" s="65" t="s">
        <v>20</v>
      </c>
      <c r="I378" s="65" t="s">
        <v>14</v>
      </c>
      <c r="J378" s="78">
        <v>48</v>
      </c>
      <c r="K378" s="78">
        <v>32</v>
      </c>
      <c r="L378" s="75">
        <v>384</v>
      </c>
      <c r="M378" s="62"/>
      <c r="N378" s="64">
        <f t="shared" si="5"/>
        <v>0</v>
      </c>
    </row>
    <row r="379" spans="2:14" s="73" customFormat="1" ht="88.5" customHeight="1">
      <c r="B379" s="74"/>
      <c r="C379" s="62" t="s">
        <v>641</v>
      </c>
      <c r="D379" s="62" t="s">
        <v>526</v>
      </c>
      <c r="E379" s="63">
        <v>515</v>
      </c>
      <c r="F379" s="65" t="s">
        <v>363</v>
      </c>
      <c r="G379" s="65" t="s">
        <v>26</v>
      </c>
      <c r="H379" s="65" t="s">
        <v>20</v>
      </c>
      <c r="I379" s="65" t="s">
        <v>20</v>
      </c>
      <c r="J379" s="78">
        <v>35</v>
      </c>
      <c r="K379" s="78">
        <v>32</v>
      </c>
      <c r="L379" s="75">
        <v>48</v>
      </c>
      <c r="M379" s="62"/>
      <c r="N379" s="64">
        <f t="shared" si="5"/>
        <v>0</v>
      </c>
    </row>
    <row r="380" spans="2:14" s="73" customFormat="1" ht="88.5" customHeight="1">
      <c r="B380" s="74"/>
      <c r="C380" s="65" t="s">
        <v>207</v>
      </c>
      <c r="D380" s="65" t="s">
        <v>274</v>
      </c>
      <c r="E380" s="63" t="s">
        <v>191</v>
      </c>
      <c r="F380" s="65" t="s">
        <v>363</v>
      </c>
      <c r="G380" s="65" t="s">
        <v>364</v>
      </c>
      <c r="H380" s="65" t="s">
        <v>20</v>
      </c>
      <c r="I380" s="65" t="s">
        <v>14</v>
      </c>
      <c r="J380" s="78">
        <v>40</v>
      </c>
      <c r="K380" s="78">
        <v>39</v>
      </c>
      <c r="L380" s="75">
        <v>468</v>
      </c>
      <c r="M380" s="62"/>
      <c r="N380" s="64">
        <f t="shared" si="5"/>
        <v>0</v>
      </c>
    </row>
    <row r="381" spans="2:14" s="73" customFormat="1" ht="88.5" customHeight="1">
      <c r="B381" s="74"/>
      <c r="C381" s="65" t="s">
        <v>208</v>
      </c>
      <c r="D381" s="65" t="s">
        <v>274</v>
      </c>
      <c r="E381" s="63" t="s">
        <v>191</v>
      </c>
      <c r="F381" s="65" t="s">
        <v>363</v>
      </c>
      <c r="G381" s="65" t="s">
        <v>364</v>
      </c>
      <c r="H381" s="65" t="s">
        <v>20</v>
      </c>
      <c r="I381" s="65" t="s">
        <v>20</v>
      </c>
      <c r="J381" s="78">
        <v>40</v>
      </c>
      <c r="K381" s="78">
        <v>39</v>
      </c>
      <c r="L381" s="75">
        <v>156</v>
      </c>
      <c r="M381" s="62"/>
      <c r="N381" s="64">
        <f t="shared" si="5"/>
        <v>0</v>
      </c>
    </row>
    <row r="382" spans="2:14" s="73" customFormat="1" ht="88.5" customHeight="1">
      <c r="B382" s="74"/>
      <c r="C382" s="62" t="s">
        <v>642</v>
      </c>
      <c r="D382" s="62" t="s">
        <v>275</v>
      </c>
      <c r="E382" s="63" t="s">
        <v>191</v>
      </c>
      <c r="F382" s="65" t="s">
        <v>363</v>
      </c>
      <c r="G382" s="65" t="s">
        <v>364</v>
      </c>
      <c r="H382" s="65" t="s">
        <v>20</v>
      </c>
      <c r="I382" s="65" t="s">
        <v>14</v>
      </c>
      <c r="J382" s="78">
        <v>40</v>
      </c>
      <c r="K382" s="78">
        <v>39</v>
      </c>
      <c r="L382" s="75">
        <v>396</v>
      </c>
      <c r="M382" s="62"/>
      <c r="N382" s="64">
        <f t="shared" si="5"/>
        <v>0</v>
      </c>
    </row>
    <row r="383" spans="2:14" s="73" customFormat="1" ht="88.5" customHeight="1">
      <c r="B383" s="74"/>
      <c r="C383" s="62" t="s">
        <v>643</v>
      </c>
      <c r="D383" s="62" t="s">
        <v>276</v>
      </c>
      <c r="E383" s="63" t="s">
        <v>191</v>
      </c>
      <c r="F383" s="65" t="s">
        <v>363</v>
      </c>
      <c r="G383" s="65" t="s">
        <v>364</v>
      </c>
      <c r="H383" s="65" t="s">
        <v>20</v>
      </c>
      <c r="I383" s="65" t="s">
        <v>20</v>
      </c>
      <c r="J383" s="78">
        <v>40</v>
      </c>
      <c r="K383" s="78">
        <v>39</v>
      </c>
      <c r="L383" s="75">
        <v>132</v>
      </c>
      <c r="M383" s="62"/>
      <c r="N383" s="64">
        <f t="shared" si="5"/>
        <v>0</v>
      </c>
    </row>
    <row r="384" spans="2:14" s="73" customFormat="1" ht="88.5" customHeight="1">
      <c r="B384" s="74"/>
      <c r="C384" s="62" t="s">
        <v>644</v>
      </c>
      <c r="D384" s="62" t="s">
        <v>276</v>
      </c>
      <c r="E384" s="63" t="s">
        <v>191</v>
      </c>
      <c r="F384" s="65" t="s">
        <v>363</v>
      </c>
      <c r="G384" s="65" t="s">
        <v>364</v>
      </c>
      <c r="H384" s="65" t="s">
        <v>20</v>
      </c>
      <c r="I384" s="65" t="s">
        <v>18</v>
      </c>
      <c r="J384" s="78">
        <v>40</v>
      </c>
      <c r="K384" s="78">
        <v>39</v>
      </c>
      <c r="L384" s="75">
        <v>48</v>
      </c>
      <c r="M384" s="62"/>
      <c r="N384" s="64">
        <f t="shared" si="5"/>
        <v>0</v>
      </c>
    </row>
    <row r="385" spans="2:14" s="73" customFormat="1" ht="88.5" customHeight="1">
      <c r="B385" s="74"/>
      <c r="C385" s="65" t="s">
        <v>109</v>
      </c>
      <c r="D385" s="65" t="s">
        <v>297</v>
      </c>
      <c r="E385" s="69" t="s">
        <v>647</v>
      </c>
      <c r="F385" s="65" t="s">
        <v>363</v>
      </c>
      <c r="G385" s="65" t="s">
        <v>364</v>
      </c>
      <c r="H385" s="65" t="s">
        <v>20</v>
      </c>
      <c r="I385" s="65" t="s">
        <v>14</v>
      </c>
      <c r="J385" s="78">
        <v>45</v>
      </c>
      <c r="K385" s="78">
        <v>39</v>
      </c>
      <c r="L385" s="75">
        <v>71</v>
      </c>
      <c r="M385" s="62"/>
      <c r="N385" s="64">
        <f t="shared" si="5"/>
        <v>0</v>
      </c>
    </row>
    <row r="386" spans="2:14" s="73" customFormat="1" ht="88.5" customHeight="1">
      <c r="B386" s="74"/>
      <c r="C386" s="65" t="s">
        <v>110</v>
      </c>
      <c r="D386" s="65" t="s">
        <v>298</v>
      </c>
      <c r="E386" s="69" t="s">
        <v>647</v>
      </c>
      <c r="F386" s="65" t="s">
        <v>363</v>
      </c>
      <c r="G386" s="65" t="s">
        <v>364</v>
      </c>
      <c r="H386" s="65" t="s">
        <v>20</v>
      </c>
      <c r="I386" s="65" t="s">
        <v>18</v>
      </c>
      <c r="J386" s="78">
        <v>45</v>
      </c>
      <c r="K386" s="78">
        <v>39</v>
      </c>
      <c r="L386" s="75">
        <v>48</v>
      </c>
      <c r="M386" s="62"/>
      <c r="N386" s="64">
        <f t="shared" si="5"/>
        <v>0</v>
      </c>
    </row>
    <row r="387" spans="2:14" s="73" customFormat="1" ht="88.5" customHeight="1">
      <c r="B387" s="74"/>
      <c r="C387" s="65" t="s">
        <v>111</v>
      </c>
      <c r="D387" s="65" t="s">
        <v>299</v>
      </c>
      <c r="E387" s="69" t="s">
        <v>647</v>
      </c>
      <c r="F387" s="65" t="s">
        <v>363</v>
      </c>
      <c r="G387" s="65" t="s">
        <v>364</v>
      </c>
      <c r="H387" s="65" t="s">
        <v>20</v>
      </c>
      <c r="I387" s="65" t="s">
        <v>14</v>
      </c>
      <c r="J387" s="78">
        <v>45</v>
      </c>
      <c r="K387" s="78">
        <v>39</v>
      </c>
      <c r="L387" s="75">
        <v>156</v>
      </c>
      <c r="M387" s="62"/>
      <c r="N387" s="64">
        <f t="shared" si="5"/>
        <v>0</v>
      </c>
    </row>
    <row r="388" spans="2:14" s="73" customFormat="1" ht="88.5" customHeight="1">
      <c r="B388" s="74"/>
      <c r="C388" s="65" t="s">
        <v>165</v>
      </c>
      <c r="D388" s="65" t="s">
        <v>300</v>
      </c>
      <c r="E388" s="69" t="s">
        <v>647</v>
      </c>
      <c r="F388" s="65" t="s">
        <v>363</v>
      </c>
      <c r="G388" s="65" t="s">
        <v>364</v>
      </c>
      <c r="H388" s="65" t="s">
        <v>20</v>
      </c>
      <c r="I388" s="65" t="s">
        <v>14</v>
      </c>
      <c r="J388" s="78">
        <v>45</v>
      </c>
      <c r="K388" s="78">
        <v>39</v>
      </c>
      <c r="L388" s="75">
        <v>132</v>
      </c>
      <c r="M388" s="62"/>
      <c r="N388" s="64">
        <f t="shared" ref="N388:N451" si="6">+M388*K388</f>
        <v>0</v>
      </c>
    </row>
    <row r="389" spans="2:14" s="73" customFormat="1" ht="88.5" customHeight="1">
      <c r="B389" s="74"/>
      <c r="C389" s="65" t="s">
        <v>166</v>
      </c>
      <c r="D389" s="65" t="s">
        <v>300</v>
      </c>
      <c r="E389" s="69" t="s">
        <v>647</v>
      </c>
      <c r="F389" s="65" t="s">
        <v>363</v>
      </c>
      <c r="G389" s="65" t="s">
        <v>364</v>
      </c>
      <c r="H389" s="65" t="s">
        <v>20</v>
      </c>
      <c r="I389" s="65" t="s">
        <v>18</v>
      </c>
      <c r="J389" s="78">
        <v>45</v>
      </c>
      <c r="K389" s="78">
        <v>39</v>
      </c>
      <c r="L389" s="75">
        <v>96</v>
      </c>
      <c r="M389" s="62"/>
      <c r="N389" s="64">
        <f t="shared" si="6"/>
        <v>0</v>
      </c>
    </row>
    <row r="390" spans="2:14" s="73" customFormat="1" ht="87.75" customHeight="1">
      <c r="B390" s="74"/>
      <c r="C390" s="62" t="s">
        <v>645</v>
      </c>
      <c r="D390" s="62" t="s">
        <v>301</v>
      </c>
      <c r="E390" s="69" t="s">
        <v>647</v>
      </c>
      <c r="F390" s="65" t="s">
        <v>363</v>
      </c>
      <c r="G390" s="65" t="s">
        <v>364</v>
      </c>
      <c r="H390" s="65" t="s">
        <v>20</v>
      </c>
      <c r="I390" s="65" t="s">
        <v>18</v>
      </c>
      <c r="J390" s="78">
        <v>45</v>
      </c>
      <c r="K390" s="78">
        <v>39</v>
      </c>
      <c r="L390" s="75">
        <v>84</v>
      </c>
      <c r="M390" s="62"/>
      <c r="N390" s="64">
        <f t="shared" si="6"/>
        <v>0</v>
      </c>
    </row>
    <row r="391" spans="2:14" ht="87.75" customHeight="1">
      <c r="B391" s="74"/>
      <c r="C391" s="62" t="s">
        <v>648</v>
      </c>
      <c r="D391" s="62" t="s">
        <v>722</v>
      </c>
      <c r="E391" s="69" t="s">
        <v>716</v>
      </c>
      <c r="F391" s="65" t="s">
        <v>361</v>
      </c>
      <c r="G391" s="65" t="s">
        <v>26</v>
      </c>
      <c r="H391" s="65" t="s">
        <v>763</v>
      </c>
      <c r="I391" s="65" t="s">
        <v>14</v>
      </c>
      <c r="J391" s="78">
        <v>42</v>
      </c>
      <c r="K391" s="78">
        <v>32</v>
      </c>
      <c r="L391" s="75">
        <v>528</v>
      </c>
      <c r="M391" s="76"/>
      <c r="N391" s="64">
        <f t="shared" si="6"/>
        <v>0</v>
      </c>
    </row>
    <row r="392" spans="2:14" ht="87.75" customHeight="1">
      <c r="B392" s="74"/>
      <c r="C392" s="62" t="s">
        <v>649</v>
      </c>
      <c r="D392" s="62" t="s">
        <v>722</v>
      </c>
      <c r="E392" s="69" t="s">
        <v>716</v>
      </c>
      <c r="F392" s="65" t="s">
        <v>361</v>
      </c>
      <c r="G392" s="65" t="s">
        <v>26</v>
      </c>
      <c r="H392" s="65" t="s">
        <v>763</v>
      </c>
      <c r="I392" s="65" t="s">
        <v>20</v>
      </c>
      <c r="J392" s="78">
        <v>42</v>
      </c>
      <c r="K392" s="78">
        <v>32</v>
      </c>
      <c r="L392" s="75">
        <v>36</v>
      </c>
      <c r="M392" s="76"/>
      <c r="N392" s="64">
        <f t="shared" si="6"/>
        <v>0</v>
      </c>
    </row>
    <row r="393" spans="2:14" ht="87.75" customHeight="1">
      <c r="B393" s="74"/>
      <c r="C393" s="62" t="s">
        <v>650</v>
      </c>
      <c r="D393" s="62" t="s">
        <v>722</v>
      </c>
      <c r="E393" s="69" t="s">
        <v>716</v>
      </c>
      <c r="F393" s="65" t="s">
        <v>361</v>
      </c>
      <c r="G393" s="65" t="s">
        <v>26</v>
      </c>
      <c r="H393" s="65" t="s">
        <v>763</v>
      </c>
      <c r="I393" s="65" t="s">
        <v>18</v>
      </c>
      <c r="J393" s="78">
        <v>42</v>
      </c>
      <c r="K393" s="78">
        <v>32</v>
      </c>
      <c r="L393" s="75">
        <v>72</v>
      </c>
      <c r="M393" s="76"/>
      <c r="N393" s="64">
        <f t="shared" si="6"/>
        <v>0</v>
      </c>
    </row>
    <row r="394" spans="2:14" ht="87.75" customHeight="1">
      <c r="B394" s="74"/>
      <c r="C394" s="62" t="s">
        <v>651</v>
      </c>
      <c r="D394" s="62" t="s">
        <v>723</v>
      </c>
      <c r="E394" s="69" t="s">
        <v>716</v>
      </c>
      <c r="F394" s="65" t="s">
        <v>361</v>
      </c>
      <c r="G394" s="65" t="s">
        <v>26</v>
      </c>
      <c r="H394" s="65" t="s">
        <v>763</v>
      </c>
      <c r="I394" s="65" t="s">
        <v>14</v>
      </c>
      <c r="J394" s="78">
        <v>42</v>
      </c>
      <c r="K394" s="78">
        <v>32</v>
      </c>
      <c r="L394" s="75">
        <v>144</v>
      </c>
      <c r="M394" s="76"/>
      <c r="N394" s="64">
        <f t="shared" si="6"/>
        <v>0</v>
      </c>
    </row>
    <row r="395" spans="2:14" ht="87.75" customHeight="1">
      <c r="B395" s="74"/>
      <c r="C395" s="62" t="s">
        <v>652</v>
      </c>
      <c r="D395" s="62" t="s">
        <v>723</v>
      </c>
      <c r="E395" s="69" t="s">
        <v>716</v>
      </c>
      <c r="F395" s="65" t="s">
        <v>361</v>
      </c>
      <c r="G395" s="65" t="s">
        <v>26</v>
      </c>
      <c r="H395" s="65" t="s">
        <v>763</v>
      </c>
      <c r="I395" s="65" t="s">
        <v>20</v>
      </c>
      <c r="J395" s="78">
        <v>42</v>
      </c>
      <c r="K395" s="78">
        <v>32</v>
      </c>
      <c r="L395" s="75">
        <v>48</v>
      </c>
      <c r="M395" s="76"/>
      <c r="N395" s="64">
        <f t="shared" si="6"/>
        <v>0</v>
      </c>
    </row>
    <row r="396" spans="2:14" ht="87.75" customHeight="1">
      <c r="B396" s="74"/>
      <c r="C396" s="62" t="s">
        <v>653</v>
      </c>
      <c r="D396" s="62" t="s">
        <v>724</v>
      </c>
      <c r="E396" s="69" t="s">
        <v>716</v>
      </c>
      <c r="F396" s="65" t="s">
        <v>361</v>
      </c>
      <c r="G396" s="65" t="s">
        <v>26</v>
      </c>
      <c r="H396" s="65" t="s">
        <v>763</v>
      </c>
      <c r="I396" s="65" t="s">
        <v>14</v>
      </c>
      <c r="J396" s="78">
        <v>42</v>
      </c>
      <c r="K396" s="78">
        <v>32</v>
      </c>
      <c r="L396" s="75">
        <v>240</v>
      </c>
      <c r="M396" s="76"/>
      <c r="N396" s="64">
        <f t="shared" si="6"/>
        <v>0</v>
      </c>
    </row>
    <row r="397" spans="2:14" ht="87.75" customHeight="1">
      <c r="B397" s="74"/>
      <c r="C397" s="62" t="s">
        <v>654</v>
      </c>
      <c r="D397" s="62" t="s">
        <v>724</v>
      </c>
      <c r="E397" s="69" t="s">
        <v>716</v>
      </c>
      <c r="F397" s="65" t="s">
        <v>361</v>
      </c>
      <c r="G397" s="65" t="s">
        <v>26</v>
      </c>
      <c r="H397" s="65" t="s">
        <v>763</v>
      </c>
      <c r="I397" s="65" t="s">
        <v>20</v>
      </c>
      <c r="J397" s="78">
        <v>42</v>
      </c>
      <c r="K397" s="78">
        <v>32</v>
      </c>
      <c r="L397" s="75">
        <v>60</v>
      </c>
      <c r="M397" s="76"/>
      <c r="N397" s="64">
        <f t="shared" si="6"/>
        <v>0</v>
      </c>
    </row>
    <row r="398" spans="2:14" ht="87.75" customHeight="1">
      <c r="B398" s="74"/>
      <c r="C398" s="62" t="s">
        <v>655</v>
      </c>
      <c r="D398" s="62" t="s">
        <v>724</v>
      </c>
      <c r="E398" s="69" t="s">
        <v>716</v>
      </c>
      <c r="F398" s="65" t="s">
        <v>361</v>
      </c>
      <c r="G398" s="65" t="s">
        <v>26</v>
      </c>
      <c r="H398" s="65" t="s">
        <v>763</v>
      </c>
      <c r="I398" s="65" t="s">
        <v>18</v>
      </c>
      <c r="J398" s="78">
        <v>42</v>
      </c>
      <c r="K398" s="78">
        <v>32</v>
      </c>
      <c r="L398" s="75">
        <v>72</v>
      </c>
      <c r="M398" s="76"/>
      <c r="N398" s="64">
        <f t="shared" si="6"/>
        <v>0</v>
      </c>
    </row>
    <row r="399" spans="2:14" ht="87.75" customHeight="1">
      <c r="B399" s="74"/>
      <c r="C399" s="62" t="s">
        <v>656</v>
      </c>
      <c r="D399" s="62" t="s">
        <v>725</v>
      </c>
      <c r="E399" s="69" t="s">
        <v>716</v>
      </c>
      <c r="F399" s="65" t="s">
        <v>361</v>
      </c>
      <c r="G399" s="65" t="s">
        <v>26</v>
      </c>
      <c r="H399" s="65" t="s">
        <v>763</v>
      </c>
      <c r="I399" s="65" t="s">
        <v>14</v>
      </c>
      <c r="J399" s="78">
        <v>42</v>
      </c>
      <c r="K399" s="78">
        <v>32</v>
      </c>
      <c r="L399" s="75">
        <v>612</v>
      </c>
      <c r="M399" s="76"/>
      <c r="N399" s="64">
        <f t="shared" si="6"/>
        <v>0</v>
      </c>
    </row>
    <row r="400" spans="2:14" ht="87.75" customHeight="1">
      <c r="B400" s="74"/>
      <c r="C400" s="62" t="s">
        <v>657</v>
      </c>
      <c r="D400" s="62" t="s">
        <v>725</v>
      </c>
      <c r="E400" s="69" t="s">
        <v>716</v>
      </c>
      <c r="F400" s="65" t="s">
        <v>361</v>
      </c>
      <c r="G400" s="65" t="s">
        <v>26</v>
      </c>
      <c r="H400" s="65" t="s">
        <v>763</v>
      </c>
      <c r="I400" s="65" t="s">
        <v>18</v>
      </c>
      <c r="J400" s="78">
        <v>42</v>
      </c>
      <c r="K400" s="78">
        <v>32</v>
      </c>
      <c r="L400" s="75">
        <v>96</v>
      </c>
      <c r="M400" s="76"/>
      <c r="N400" s="64">
        <f t="shared" si="6"/>
        <v>0</v>
      </c>
    </row>
    <row r="401" spans="2:14" ht="87.75" customHeight="1">
      <c r="B401" s="74"/>
      <c r="C401" s="62" t="s">
        <v>658</v>
      </c>
      <c r="D401" s="62" t="s">
        <v>726</v>
      </c>
      <c r="E401" s="69" t="s">
        <v>716</v>
      </c>
      <c r="F401" s="65" t="s">
        <v>361</v>
      </c>
      <c r="G401" s="65" t="s">
        <v>26</v>
      </c>
      <c r="H401" s="65" t="s">
        <v>763</v>
      </c>
      <c r="I401" s="65" t="s">
        <v>14</v>
      </c>
      <c r="J401" s="78">
        <v>42</v>
      </c>
      <c r="K401" s="78">
        <v>32</v>
      </c>
      <c r="L401" s="75">
        <v>48</v>
      </c>
      <c r="M401" s="76"/>
      <c r="N401" s="64">
        <f t="shared" si="6"/>
        <v>0</v>
      </c>
    </row>
    <row r="402" spans="2:14" ht="87.75" customHeight="1">
      <c r="B402" s="74"/>
      <c r="C402" s="62" t="s">
        <v>659</v>
      </c>
      <c r="D402" s="62" t="s">
        <v>726</v>
      </c>
      <c r="E402" s="69" t="s">
        <v>716</v>
      </c>
      <c r="F402" s="65" t="s">
        <v>361</v>
      </c>
      <c r="G402" s="65" t="s">
        <v>26</v>
      </c>
      <c r="H402" s="65" t="s">
        <v>763</v>
      </c>
      <c r="I402" s="65" t="s">
        <v>20</v>
      </c>
      <c r="J402" s="78">
        <v>42</v>
      </c>
      <c r="K402" s="78">
        <v>32</v>
      </c>
      <c r="L402" s="75">
        <v>36</v>
      </c>
      <c r="M402" s="76"/>
      <c r="N402" s="64">
        <f t="shared" si="6"/>
        <v>0</v>
      </c>
    </row>
    <row r="403" spans="2:14" ht="87.75" customHeight="1">
      <c r="B403" s="74"/>
      <c r="C403" s="62" t="s">
        <v>660</v>
      </c>
      <c r="D403" s="62" t="s">
        <v>727</v>
      </c>
      <c r="E403" s="69" t="s">
        <v>716</v>
      </c>
      <c r="F403" s="65" t="s">
        <v>363</v>
      </c>
      <c r="G403" s="65" t="s">
        <v>26</v>
      </c>
      <c r="H403" s="65" t="s">
        <v>20</v>
      </c>
      <c r="I403" s="65" t="s">
        <v>14</v>
      </c>
      <c r="J403" s="78">
        <v>42</v>
      </c>
      <c r="K403" s="78">
        <v>32</v>
      </c>
      <c r="L403" s="75">
        <v>468</v>
      </c>
      <c r="M403" s="76"/>
      <c r="N403" s="64">
        <f t="shared" si="6"/>
        <v>0</v>
      </c>
    </row>
    <row r="404" spans="2:14" ht="87.75" customHeight="1">
      <c r="B404" s="74"/>
      <c r="C404" s="62" t="s">
        <v>661</v>
      </c>
      <c r="D404" s="62" t="s">
        <v>727</v>
      </c>
      <c r="E404" s="69" t="s">
        <v>716</v>
      </c>
      <c r="F404" s="65" t="s">
        <v>363</v>
      </c>
      <c r="G404" s="65" t="s">
        <v>26</v>
      </c>
      <c r="H404" s="65" t="s">
        <v>20</v>
      </c>
      <c r="I404" s="65" t="s">
        <v>20</v>
      </c>
      <c r="J404" s="78">
        <v>42</v>
      </c>
      <c r="K404" s="78">
        <v>32</v>
      </c>
      <c r="L404" s="75">
        <v>72</v>
      </c>
      <c r="M404" s="76"/>
      <c r="N404" s="64">
        <f t="shared" si="6"/>
        <v>0</v>
      </c>
    </row>
    <row r="405" spans="2:14" ht="87.75" customHeight="1">
      <c r="B405" s="74"/>
      <c r="C405" s="62" t="s">
        <v>662</v>
      </c>
      <c r="D405" s="62" t="s">
        <v>728</v>
      </c>
      <c r="E405" s="69" t="s">
        <v>716</v>
      </c>
      <c r="F405" s="65" t="s">
        <v>363</v>
      </c>
      <c r="G405" s="65" t="s">
        <v>26</v>
      </c>
      <c r="H405" s="65" t="s">
        <v>20</v>
      </c>
      <c r="I405" s="65" t="s">
        <v>14</v>
      </c>
      <c r="J405" s="78">
        <v>42</v>
      </c>
      <c r="K405" s="78">
        <v>32</v>
      </c>
      <c r="L405" s="75">
        <v>84</v>
      </c>
      <c r="M405" s="76"/>
      <c r="N405" s="64">
        <f t="shared" si="6"/>
        <v>0</v>
      </c>
    </row>
    <row r="406" spans="2:14" ht="87.75" customHeight="1">
      <c r="B406" s="74"/>
      <c r="C406" s="62" t="s">
        <v>663</v>
      </c>
      <c r="D406" s="62" t="s">
        <v>728</v>
      </c>
      <c r="E406" s="69" t="s">
        <v>716</v>
      </c>
      <c r="F406" s="65" t="s">
        <v>363</v>
      </c>
      <c r="G406" s="65" t="s">
        <v>26</v>
      </c>
      <c r="H406" s="65" t="s">
        <v>20</v>
      </c>
      <c r="I406" s="65" t="s">
        <v>20</v>
      </c>
      <c r="J406" s="78">
        <v>42</v>
      </c>
      <c r="K406" s="78">
        <v>32</v>
      </c>
      <c r="L406" s="75">
        <v>96</v>
      </c>
      <c r="M406" s="76"/>
      <c r="N406" s="64">
        <f t="shared" si="6"/>
        <v>0</v>
      </c>
    </row>
    <row r="407" spans="2:14" ht="87.75" customHeight="1">
      <c r="B407" s="74"/>
      <c r="C407" s="62" t="s">
        <v>664</v>
      </c>
      <c r="D407" s="62" t="s">
        <v>729</v>
      </c>
      <c r="E407" s="69" t="s">
        <v>716</v>
      </c>
      <c r="F407" s="65" t="s">
        <v>363</v>
      </c>
      <c r="G407" s="65" t="s">
        <v>26</v>
      </c>
      <c r="H407" s="65" t="s">
        <v>20</v>
      </c>
      <c r="I407" s="65" t="s">
        <v>14</v>
      </c>
      <c r="J407" s="78">
        <v>42</v>
      </c>
      <c r="K407" s="78">
        <v>32</v>
      </c>
      <c r="L407" s="75">
        <v>180</v>
      </c>
      <c r="M407" s="76"/>
      <c r="N407" s="64">
        <f t="shared" si="6"/>
        <v>0</v>
      </c>
    </row>
    <row r="408" spans="2:14" ht="87.75" customHeight="1">
      <c r="B408" s="74"/>
      <c r="C408" s="62" t="s">
        <v>665</v>
      </c>
      <c r="D408" s="62" t="s">
        <v>729</v>
      </c>
      <c r="E408" s="69" t="s">
        <v>716</v>
      </c>
      <c r="F408" s="65" t="s">
        <v>363</v>
      </c>
      <c r="G408" s="65" t="s">
        <v>26</v>
      </c>
      <c r="H408" s="65" t="s">
        <v>20</v>
      </c>
      <c r="I408" s="65" t="s">
        <v>20</v>
      </c>
      <c r="J408" s="78">
        <v>42</v>
      </c>
      <c r="K408" s="78">
        <v>32</v>
      </c>
      <c r="L408" s="75">
        <v>48</v>
      </c>
      <c r="M408" s="76"/>
      <c r="N408" s="64">
        <f t="shared" si="6"/>
        <v>0</v>
      </c>
    </row>
    <row r="409" spans="2:14" ht="87.75" customHeight="1">
      <c r="B409" s="74"/>
      <c r="C409" s="62" t="s">
        <v>666</v>
      </c>
      <c r="D409" s="62" t="s">
        <v>730</v>
      </c>
      <c r="E409" s="69" t="s">
        <v>716</v>
      </c>
      <c r="F409" s="65" t="s">
        <v>363</v>
      </c>
      <c r="G409" s="65" t="s">
        <v>26</v>
      </c>
      <c r="H409" s="65" t="s">
        <v>20</v>
      </c>
      <c r="I409" s="65" t="s">
        <v>14</v>
      </c>
      <c r="J409" s="78">
        <v>42</v>
      </c>
      <c r="K409" s="78">
        <v>32</v>
      </c>
      <c r="L409" s="75">
        <v>144</v>
      </c>
      <c r="M409" s="76"/>
      <c r="N409" s="64">
        <f t="shared" si="6"/>
        <v>0</v>
      </c>
    </row>
    <row r="410" spans="2:14" ht="87.75" customHeight="1">
      <c r="B410" s="74"/>
      <c r="C410" s="62" t="s">
        <v>667</v>
      </c>
      <c r="D410" s="62" t="s">
        <v>730</v>
      </c>
      <c r="E410" s="69" t="s">
        <v>716</v>
      </c>
      <c r="F410" s="65" t="s">
        <v>363</v>
      </c>
      <c r="G410" s="65" t="s">
        <v>26</v>
      </c>
      <c r="H410" s="65" t="s">
        <v>20</v>
      </c>
      <c r="I410" s="65" t="s">
        <v>20</v>
      </c>
      <c r="J410" s="78">
        <v>42</v>
      </c>
      <c r="K410" s="78">
        <v>32</v>
      </c>
      <c r="L410" s="75">
        <v>48</v>
      </c>
      <c r="M410" s="76"/>
      <c r="N410" s="64">
        <f t="shared" si="6"/>
        <v>0</v>
      </c>
    </row>
    <row r="411" spans="2:14" ht="87.75" customHeight="1">
      <c r="B411" s="74"/>
      <c r="C411" s="62" t="s">
        <v>668</v>
      </c>
      <c r="D411" s="62" t="s">
        <v>730</v>
      </c>
      <c r="E411" s="69" t="s">
        <v>716</v>
      </c>
      <c r="F411" s="65" t="s">
        <v>363</v>
      </c>
      <c r="G411" s="65" t="s">
        <v>26</v>
      </c>
      <c r="H411" s="65" t="s">
        <v>20</v>
      </c>
      <c r="I411" s="65" t="s">
        <v>18</v>
      </c>
      <c r="J411" s="78">
        <v>42</v>
      </c>
      <c r="K411" s="78">
        <v>32</v>
      </c>
      <c r="L411" s="75">
        <v>72</v>
      </c>
      <c r="M411" s="76"/>
      <c r="N411" s="64">
        <f t="shared" si="6"/>
        <v>0</v>
      </c>
    </row>
    <row r="412" spans="2:14" ht="87.75" customHeight="1">
      <c r="B412" s="74"/>
      <c r="C412" s="62" t="s">
        <v>669</v>
      </c>
      <c r="D412" s="62" t="s">
        <v>731</v>
      </c>
      <c r="E412" s="69" t="s">
        <v>716</v>
      </c>
      <c r="F412" s="65" t="s">
        <v>363</v>
      </c>
      <c r="G412" s="65" t="s">
        <v>26</v>
      </c>
      <c r="H412" s="65" t="s">
        <v>20</v>
      </c>
      <c r="I412" s="65" t="s">
        <v>14</v>
      </c>
      <c r="J412" s="78">
        <v>42</v>
      </c>
      <c r="K412" s="78">
        <v>32</v>
      </c>
      <c r="L412" s="75">
        <v>564</v>
      </c>
      <c r="M412" s="76"/>
      <c r="N412" s="64">
        <f t="shared" si="6"/>
        <v>0</v>
      </c>
    </row>
    <row r="413" spans="2:14" ht="87.75" customHeight="1">
      <c r="B413" s="74"/>
      <c r="C413" s="62" t="s">
        <v>670</v>
      </c>
      <c r="D413" s="62" t="s">
        <v>731</v>
      </c>
      <c r="E413" s="69" t="s">
        <v>716</v>
      </c>
      <c r="F413" s="65" t="s">
        <v>363</v>
      </c>
      <c r="G413" s="65" t="s">
        <v>26</v>
      </c>
      <c r="H413" s="65" t="s">
        <v>20</v>
      </c>
      <c r="I413" s="65" t="s">
        <v>20</v>
      </c>
      <c r="J413" s="78">
        <v>42</v>
      </c>
      <c r="K413" s="78">
        <v>32</v>
      </c>
      <c r="L413" s="75">
        <v>48</v>
      </c>
      <c r="M413" s="76"/>
      <c r="N413" s="64">
        <f t="shared" si="6"/>
        <v>0</v>
      </c>
    </row>
    <row r="414" spans="2:14" ht="87.75" customHeight="1">
      <c r="B414" s="74"/>
      <c r="C414" s="62" t="s">
        <v>671</v>
      </c>
      <c r="D414" s="62" t="s">
        <v>731</v>
      </c>
      <c r="E414" s="69" t="s">
        <v>716</v>
      </c>
      <c r="F414" s="65" t="s">
        <v>363</v>
      </c>
      <c r="G414" s="65" t="s">
        <v>26</v>
      </c>
      <c r="H414" s="65" t="s">
        <v>20</v>
      </c>
      <c r="I414" s="65" t="s">
        <v>18</v>
      </c>
      <c r="J414" s="78">
        <v>42</v>
      </c>
      <c r="K414" s="78">
        <v>32</v>
      </c>
      <c r="L414" s="75">
        <v>72</v>
      </c>
      <c r="M414" s="76"/>
      <c r="N414" s="64">
        <f t="shared" si="6"/>
        <v>0</v>
      </c>
    </row>
    <row r="415" spans="2:14" ht="87.75" customHeight="1">
      <c r="B415" s="74"/>
      <c r="C415" s="62" t="s">
        <v>672</v>
      </c>
      <c r="D415" s="62" t="s">
        <v>732</v>
      </c>
      <c r="E415" s="69" t="s">
        <v>716</v>
      </c>
      <c r="F415" s="65" t="s">
        <v>363</v>
      </c>
      <c r="G415" s="65" t="s">
        <v>26</v>
      </c>
      <c r="H415" s="65" t="s">
        <v>20</v>
      </c>
      <c r="I415" s="65" t="s">
        <v>14</v>
      </c>
      <c r="J415" s="78">
        <v>42</v>
      </c>
      <c r="K415" s="78">
        <v>32</v>
      </c>
      <c r="L415" s="75">
        <v>528</v>
      </c>
      <c r="M415" s="76"/>
      <c r="N415" s="64">
        <f t="shared" si="6"/>
        <v>0</v>
      </c>
    </row>
    <row r="416" spans="2:14" ht="87.75" customHeight="1">
      <c r="B416" s="74"/>
      <c r="C416" s="62" t="s">
        <v>673</v>
      </c>
      <c r="D416" s="62" t="s">
        <v>732</v>
      </c>
      <c r="E416" s="69" t="s">
        <v>716</v>
      </c>
      <c r="F416" s="65" t="s">
        <v>363</v>
      </c>
      <c r="G416" s="65" t="s">
        <v>26</v>
      </c>
      <c r="H416" s="65" t="s">
        <v>20</v>
      </c>
      <c r="I416" s="65" t="s">
        <v>20</v>
      </c>
      <c r="J416" s="78">
        <v>42</v>
      </c>
      <c r="K416" s="78">
        <v>32</v>
      </c>
      <c r="L416" s="75">
        <v>36</v>
      </c>
      <c r="M416" s="76"/>
      <c r="N416" s="64">
        <f t="shared" si="6"/>
        <v>0</v>
      </c>
    </row>
    <row r="417" spans="2:14" ht="87.75" customHeight="1">
      <c r="B417" s="74"/>
      <c r="C417" s="62" t="s">
        <v>674</v>
      </c>
      <c r="D417" s="62" t="s">
        <v>732</v>
      </c>
      <c r="E417" s="69" t="s">
        <v>716</v>
      </c>
      <c r="F417" s="65" t="s">
        <v>363</v>
      </c>
      <c r="G417" s="65" t="s">
        <v>26</v>
      </c>
      <c r="H417" s="65" t="s">
        <v>20</v>
      </c>
      <c r="I417" s="65" t="s">
        <v>18</v>
      </c>
      <c r="J417" s="78">
        <v>42</v>
      </c>
      <c r="K417" s="78">
        <v>32</v>
      </c>
      <c r="L417" s="75">
        <v>72</v>
      </c>
      <c r="M417" s="76"/>
      <c r="N417" s="64">
        <f t="shared" si="6"/>
        <v>0</v>
      </c>
    </row>
    <row r="418" spans="2:14" ht="87.75" customHeight="1">
      <c r="B418" s="74"/>
      <c r="C418" s="62" t="s">
        <v>675</v>
      </c>
      <c r="D418" s="62" t="s">
        <v>733</v>
      </c>
      <c r="E418" s="69" t="s">
        <v>716</v>
      </c>
      <c r="F418" s="65" t="s">
        <v>363</v>
      </c>
      <c r="G418" s="65" t="s">
        <v>26</v>
      </c>
      <c r="H418" s="65" t="s">
        <v>20</v>
      </c>
      <c r="I418" s="65" t="s">
        <v>14</v>
      </c>
      <c r="J418" s="78">
        <v>42</v>
      </c>
      <c r="K418" s="78">
        <v>32</v>
      </c>
      <c r="L418" s="75">
        <v>72</v>
      </c>
      <c r="M418" s="76"/>
      <c r="N418" s="64">
        <f t="shared" si="6"/>
        <v>0</v>
      </c>
    </row>
    <row r="419" spans="2:14" ht="87.75" customHeight="1">
      <c r="B419" s="74"/>
      <c r="C419" s="62" t="s">
        <v>676</v>
      </c>
      <c r="D419" s="62" t="s">
        <v>734</v>
      </c>
      <c r="E419" s="69" t="s">
        <v>717</v>
      </c>
      <c r="F419" s="65" t="s">
        <v>361</v>
      </c>
      <c r="G419" s="65" t="s">
        <v>364</v>
      </c>
      <c r="H419" s="65" t="s">
        <v>763</v>
      </c>
      <c r="I419" s="65" t="s">
        <v>14</v>
      </c>
      <c r="J419" s="78">
        <v>40</v>
      </c>
      <c r="K419" s="78">
        <v>32</v>
      </c>
      <c r="L419" s="75">
        <v>444</v>
      </c>
      <c r="M419" s="76"/>
      <c r="N419" s="64">
        <f t="shared" si="6"/>
        <v>0</v>
      </c>
    </row>
    <row r="420" spans="2:14" ht="87.75" customHeight="1">
      <c r="B420" s="74"/>
      <c r="C420" s="62" t="s">
        <v>677</v>
      </c>
      <c r="D420" s="62" t="s">
        <v>735</v>
      </c>
      <c r="E420" s="69" t="s">
        <v>717</v>
      </c>
      <c r="F420" s="65" t="s">
        <v>361</v>
      </c>
      <c r="G420" s="65" t="s">
        <v>364</v>
      </c>
      <c r="H420" s="65" t="s">
        <v>763</v>
      </c>
      <c r="I420" s="65" t="s">
        <v>14</v>
      </c>
      <c r="J420" s="78">
        <v>40</v>
      </c>
      <c r="K420" s="78">
        <v>32</v>
      </c>
      <c r="L420" s="75">
        <v>348</v>
      </c>
      <c r="M420" s="76"/>
      <c r="N420" s="64">
        <f t="shared" si="6"/>
        <v>0</v>
      </c>
    </row>
    <row r="421" spans="2:14" ht="87.75" customHeight="1">
      <c r="B421" s="74"/>
      <c r="C421" s="62" t="s">
        <v>678</v>
      </c>
      <c r="D421" s="62" t="s">
        <v>735</v>
      </c>
      <c r="E421" s="69" t="s">
        <v>717</v>
      </c>
      <c r="F421" s="65" t="s">
        <v>361</v>
      </c>
      <c r="G421" s="65" t="s">
        <v>364</v>
      </c>
      <c r="H421" s="65" t="s">
        <v>763</v>
      </c>
      <c r="I421" s="65" t="s">
        <v>18</v>
      </c>
      <c r="J421" s="78">
        <v>40</v>
      </c>
      <c r="K421" s="78">
        <v>32</v>
      </c>
      <c r="L421" s="75">
        <v>60</v>
      </c>
      <c r="M421" s="76"/>
      <c r="N421" s="64">
        <f t="shared" si="6"/>
        <v>0</v>
      </c>
    </row>
    <row r="422" spans="2:14" ht="87.75" customHeight="1">
      <c r="B422" s="74"/>
      <c r="C422" s="62" t="s">
        <v>679</v>
      </c>
      <c r="D422" s="62" t="s">
        <v>736</v>
      </c>
      <c r="E422" s="69" t="s">
        <v>717</v>
      </c>
      <c r="F422" s="65" t="s">
        <v>361</v>
      </c>
      <c r="G422" s="65" t="s">
        <v>364</v>
      </c>
      <c r="H422" s="65" t="s">
        <v>763</v>
      </c>
      <c r="I422" s="65" t="s">
        <v>14</v>
      </c>
      <c r="J422" s="78">
        <v>40</v>
      </c>
      <c r="K422" s="78">
        <v>32</v>
      </c>
      <c r="L422" s="75">
        <v>432</v>
      </c>
      <c r="M422" s="76"/>
      <c r="N422" s="64">
        <f t="shared" si="6"/>
        <v>0</v>
      </c>
    </row>
    <row r="423" spans="2:14" ht="87.75" customHeight="1">
      <c r="B423" s="74"/>
      <c r="C423" s="62" t="s">
        <v>680</v>
      </c>
      <c r="D423" s="62" t="s">
        <v>736</v>
      </c>
      <c r="E423" s="69" t="s">
        <v>717</v>
      </c>
      <c r="F423" s="65" t="s">
        <v>361</v>
      </c>
      <c r="G423" s="65" t="s">
        <v>364</v>
      </c>
      <c r="H423" s="65" t="s">
        <v>763</v>
      </c>
      <c r="I423" s="65" t="s">
        <v>20</v>
      </c>
      <c r="J423" s="78">
        <v>40</v>
      </c>
      <c r="K423" s="78">
        <v>32</v>
      </c>
      <c r="L423" s="75">
        <v>60</v>
      </c>
      <c r="M423" s="76"/>
      <c r="N423" s="64">
        <f t="shared" si="6"/>
        <v>0</v>
      </c>
    </row>
    <row r="424" spans="2:14" ht="87.75" customHeight="1">
      <c r="B424" s="74"/>
      <c r="C424" s="62" t="s">
        <v>681</v>
      </c>
      <c r="D424" s="62" t="s">
        <v>736</v>
      </c>
      <c r="E424" s="69" t="s">
        <v>717</v>
      </c>
      <c r="F424" s="65" t="s">
        <v>361</v>
      </c>
      <c r="G424" s="65" t="s">
        <v>364</v>
      </c>
      <c r="H424" s="65" t="s">
        <v>763</v>
      </c>
      <c r="I424" s="65" t="s">
        <v>18</v>
      </c>
      <c r="J424" s="78">
        <v>40</v>
      </c>
      <c r="K424" s="78">
        <v>32</v>
      </c>
      <c r="L424" s="75">
        <v>60</v>
      </c>
      <c r="M424" s="76"/>
      <c r="N424" s="64">
        <f t="shared" si="6"/>
        <v>0</v>
      </c>
    </row>
    <row r="425" spans="2:14" ht="87.75" customHeight="1">
      <c r="B425" s="74"/>
      <c r="C425" s="62" t="s">
        <v>682</v>
      </c>
      <c r="D425" s="62" t="s">
        <v>737</v>
      </c>
      <c r="E425" s="69" t="s">
        <v>718</v>
      </c>
      <c r="F425" s="65" t="s">
        <v>361</v>
      </c>
      <c r="G425" s="65" t="s">
        <v>364</v>
      </c>
      <c r="H425" s="65" t="s">
        <v>765</v>
      </c>
      <c r="I425" s="65" t="s">
        <v>14</v>
      </c>
      <c r="J425" s="78">
        <v>38</v>
      </c>
      <c r="K425" s="78">
        <v>32</v>
      </c>
      <c r="L425" s="75">
        <v>360</v>
      </c>
      <c r="M425" s="76"/>
      <c r="N425" s="64">
        <f t="shared" si="6"/>
        <v>0</v>
      </c>
    </row>
    <row r="426" spans="2:14" ht="87.75" customHeight="1">
      <c r="B426" s="74"/>
      <c r="C426" s="62" t="s">
        <v>683</v>
      </c>
      <c r="D426" s="62" t="s">
        <v>737</v>
      </c>
      <c r="E426" s="69" t="s">
        <v>718</v>
      </c>
      <c r="F426" s="65" t="s">
        <v>361</v>
      </c>
      <c r="G426" s="65" t="s">
        <v>364</v>
      </c>
      <c r="H426" s="65" t="s">
        <v>763</v>
      </c>
      <c r="I426" s="65" t="s">
        <v>14</v>
      </c>
      <c r="J426" s="78">
        <v>38</v>
      </c>
      <c r="K426" s="78">
        <v>32</v>
      </c>
      <c r="L426" s="75">
        <v>204</v>
      </c>
      <c r="M426" s="76"/>
      <c r="N426" s="64">
        <f t="shared" si="6"/>
        <v>0</v>
      </c>
    </row>
    <row r="427" spans="2:14" ht="87.75" customHeight="1">
      <c r="B427" s="74"/>
      <c r="C427" s="62" t="s">
        <v>684</v>
      </c>
      <c r="D427" s="62" t="s">
        <v>737</v>
      </c>
      <c r="E427" s="69" t="s">
        <v>718</v>
      </c>
      <c r="F427" s="65" t="s">
        <v>361</v>
      </c>
      <c r="G427" s="65" t="s">
        <v>364</v>
      </c>
      <c r="H427" s="65" t="s">
        <v>763</v>
      </c>
      <c r="I427" s="65" t="s">
        <v>18</v>
      </c>
      <c r="J427" s="78">
        <v>38</v>
      </c>
      <c r="K427" s="78">
        <v>32</v>
      </c>
      <c r="L427" s="75">
        <v>72</v>
      </c>
      <c r="M427" s="76"/>
      <c r="N427" s="64">
        <f t="shared" si="6"/>
        <v>0</v>
      </c>
    </row>
    <row r="428" spans="2:14" ht="87.75" customHeight="1">
      <c r="B428" s="74"/>
      <c r="C428" s="62" t="s">
        <v>685</v>
      </c>
      <c r="D428" s="62" t="s">
        <v>738</v>
      </c>
      <c r="E428" s="69" t="s">
        <v>718</v>
      </c>
      <c r="F428" s="65" t="s">
        <v>361</v>
      </c>
      <c r="G428" s="65" t="s">
        <v>364</v>
      </c>
      <c r="H428" s="65" t="s">
        <v>763</v>
      </c>
      <c r="I428" s="65" t="s">
        <v>14</v>
      </c>
      <c r="J428" s="78">
        <v>38</v>
      </c>
      <c r="K428" s="78">
        <v>32</v>
      </c>
      <c r="L428" s="75">
        <v>144</v>
      </c>
      <c r="M428" s="76"/>
      <c r="N428" s="64">
        <f t="shared" si="6"/>
        <v>0</v>
      </c>
    </row>
    <row r="429" spans="2:14" ht="87.75" customHeight="1">
      <c r="B429" s="74"/>
      <c r="C429" s="62" t="s">
        <v>686</v>
      </c>
      <c r="D429" s="62" t="s">
        <v>739</v>
      </c>
      <c r="E429" s="69" t="s">
        <v>718</v>
      </c>
      <c r="F429" s="65" t="s">
        <v>361</v>
      </c>
      <c r="G429" s="65" t="s">
        <v>364</v>
      </c>
      <c r="H429" s="65" t="s">
        <v>763</v>
      </c>
      <c r="I429" s="65" t="s">
        <v>14</v>
      </c>
      <c r="J429" s="78">
        <v>38</v>
      </c>
      <c r="K429" s="78">
        <v>32</v>
      </c>
      <c r="L429" s="75">
        <v>96</v>
      </c>
      <c r="M429" s="76"/>
      <c r="N429" s="64">
        <f t="shared" si="6"/>
        <v>0</v>
      </c>
    </row>
    <row r="430" spans="2:14" ht="87.75" customHeight="1">
      <c r="B430" s="74"/>
      <c r="C430" s="62" t="s">
        <v>687</v>
      </c>
      <c r="D430" s="62" t="s">
        <v>740</v>
      </c>
      <c r="E430" s="69" t="s">
        <v>719</v>
      </c>
      <c r="F430" s="65" t="s">
        <v>361</v>
      </c>
      <c r="G430" s="65" t="s">
        <v>364</v>
      </c>
      <c r="H430" s="65" t="s">
        <v>763</v>
      </c>
      <c r="I430" s="65" t="s">
        <v>14</v>
      </c>
      <c r="J430" s="78">
        <v>44</v>
      </c>
      <c r="K430" s="78">
        <v>39</v>
      </c>
      <c r="L430" s="75">
        <v>252</v>
      </c>
      <c r="M430" s="76"/>
      <c r="N430" s="64">
        <f t="shared" si="6"/>
        <v>0</v>
      </c>
    </row>
    <row r="431" spans="2:14" ht="87.75" customHeight="1">
      <c r="B431" s="74"/>
      <c r="C431" s="62" t="s">
        <v>688</v>
      </c>
      <c r="D431" s="62" t="s">
        <v>741</v>
      </c>
      <c r="E431" s="69" t="s">
        <v>719</v>
      </c>
      <c r="F431" s="65" t="s">
        <v>361</v>
      </c>
      <c r="G431" s="65" t="s">
        <v>364</v>
      </c>
      <c r="H431" s="65" t="s">
        <v>763</v>
      </c>
      <c r="I431" s="65" t="s">
        <v>14</v>
      </c>
      <c r="J431" s="78">
        <v>44</v>
      </c>
      <c r="K431" s="78">
        <v>39</v>
      </c>
      <c r="L431" s="75">
        <v>180</v>
      </c>
      <c r="M431" s="76"/>
      <c r="N431" s="64">
        <f t="shared" si="6"/>
        <v>0</v>
      </c>
    </row>
    <row r="432" spans="2:14" ht="87.75" customHeight="1">
      <c r="B432" s="74"/>
      <c r="C432" s="62" t="s">
        <v>689</v>
      </c>
      <c r="D432" s="62" t="s">
        <v>742</v>
      </c>
      <c r="E432" s="69" t="s">
        <v>719</v>
      </c>
      <c r="F432" s="65" t="s">
        <v>361</v>
      </c>
      <c r="G432" s="65" t="s">
        <v>364</v>
      </c>
      <c r="H432" s="65" t="s">
        <v>763</v>
      </c>
      <c r="I432" s="65" t="s">
        <v>14</v>
      </c>
      <c r="J432" s="78">
        <v>44</v>
      </c>
      <c r="K432" s="78">
        <v>39</v>
      </c>
      <c r="L432" s="75">
        <v>216</v>
      </c>
      <c r="M432" s="76"/>
      <c r="N432" s="64">
        <f t="shared" si="6"/>
        <v>0</v>
      </c>
    </row>
    <row r="433" spans="2:14" ht="87.75" customHeight="1">
      <c r="B433" s="74"/>
      <c r="C433" s="62" t="s">
        <v>690</v>
      </c>
      <c r="D433" s="62" t="s">
        <v>742</v>
      </c>
      <c r="E433" s="69" t="s">
        <v>719</v>
      </c>
      <c r="F433" s="65" t="s">
        <v>361</v>
      </c>
      <c r="G433" s="65" t="s">
        <v>364</v>
      </c>
      <c r="H433" s="65" t="s">
        <v>763</v>
      </c>
      <c r="I433" s="65" t="s">
        <v>18</v>
      </c>
      <c r="J433" s="78">
        <v>44</v>
      </c>
      <c r="K433" s="78">
        <v>39</v>
      </c>
      <c r="L433" s="75">
        <v>72</v>
      </c>
      <c r="M433" s="76"/>
      <c r="N433" s="64">
        <f t="shared" si="6"/>
        <v>0</v>
      </c>
    </row>
    <row r="434" spans="2:14" ht="87.75" customHeight="1">
      <c r="B434" s="74"/>
      <c r="C434" s="62" t="s">
        <v>691</v>
      </c>
      <c r="D434" s="62" t="s">
        <v>743</v>
      </c>
      <c r="E434" s="69" t="s">
        <v>720</v>
      </c>
      <c r="F434" s="65" t="s">
        <v>361</v>
      </c>
      <c r="G434" s="65" t="s">
        <v>364</v>
      </c>
      <c r="H434" s="65" t="s">
        <v>763</v>
      </c>
      <c r="I434" s="65" t="s">
        <v>14</v>
      </c>
      <c r="J434" s="78">
        <v>42</v>
      </c>
      <c r="K434" s="78">
        <v>32</v>
      </c>
      <c r="L434" s="75">
        <v>108</v>
      </c>
      <c r="M434" s="76"/>
      <c r="N434" s="64">
        <f t="shared" si="6"/>
        <v>0</v>
      </c>
    </row>
    <row r="435" spans="2:14" ht="87.75" customHeight="1">
      <c r="B435" s="74"/>
      <c r="C435" s="62" t="s">
        <v>692</v>
      </c>
      <c r="D435" s="62" t="s">
        <v>744</v>
      </c>
      <c r="E435" s="69" t="s">
        <v>720</v>
      </c>
      <c r="F435" s="65" t="s">
        <v>361</v>
      </c>
      <c r="G435" s="65" t="s">
        <v>364</v>
      </c>
      <c r="H435" s="65" t="s">
        <v>763</v>
      </c>
      <c r="I435" s="65" t="s">
        <v>14</v>
      </c>
      <c r="J435" s="78">
        <v>42</v>
      </c>
      <c r="K435" s="78">
        <v>32</v>
      </c>
      <c r="L435" s="75">
        <v>492</v>
      </c>
      <c r="M435" s="76"/>
      <c r="N435" s="64">
        <f t="shared" si="6"/>
        <v>0</v>
      </c>
    </row>
    <row r="436" spans="2:14" ht="87.75" customHeight="1">
      <c r="B436" s="74"/>
      <c r="C436" s="62" t="s">
        <v>693</v>
      </c>
      <c r="D436" s="62" t="s">
        <v>745</v>
      </c>
      <c r="E436" s="69" t="s">
        <v>721</v>
      </c>
      <c r="F436" s="65" t="s">
        <v>361</v>
      </c>
      <c r="G436" s="65" t="s">
        <v>364</v>
      </c>
      <c r="H436" s="65" t="s">
        <v>763</v>
      </c>
      <c r="I436" s="65" t="s">
        <v>14</v>
      </c>
      <c r="J436" s="78">
        <v>36</v>
      </c>
      <c r="K436" s="78">
        <v>32</v>
      </c>
      <c r="L436" s="75">
        <v>72</v>
      </c>
      <c r="M436" s="76"/>
      <c r="N436" s="64">
        <f t="shared" si="6"/>
        <v>0</v>
      </c>
    </row>
    <row r="437" spans="2:14" ht="87.75" customHeight="1">
      <c r="B437" s="74"/>
      <c r="C437" s="62" t="s">
        <v>694</v>
      </c>
      <c r="D437" s="62" t="s">
        <v>745</v>
      </c>
      <c r="E437" s="69" t="s">
        <v>721</v>
      </c>
      <c r="F437" s="65" t="s">
        <v>361</v>
      </c>
      <c r="G437" s="65" t="s">
        <v>364</v>
      </c>
      <c r="H437" s="65" t="s">
        <v>763</v>
      </c>
      <c r="I437" s="65" t="s">
        <v>20</v>
      </c>
      <c r="J437" s="78">
        <v>36</v>
      </c>
      <c r="K437" s="78">
        <v>32</v>
      </c>
      <c r="L437" s="75">
        <v>48</v>
      </c>
      <c r="M437" s="76"/>
      <c r="N437" s="64">
        <f t="shared" si="6"/>
        <v>0</v>
      </c>
    </row>
    <row r="438" spans="2:14" ht="87.75" customHeight="1">
      <c r="B438" s="74"/>
      <c r="C438" s="62" t="s">
        <v>695</v>
      </c>
      <c r="D438" s="62" t="s">
        <v>746</v>
      </c>
      <c r="E438" s="69" t="s">
        <v>721</v>
      </c>
      <c r="F438" s="65" t="s">
        <v>361</v>
      </c>
      <c r="G438" s="65" t="s">
        <v>364</v>
      </c>
      <c r="H438" s="65" t="s">
        <v>763</v>
      </c>
      <c r="I438" s="65" t="s">
        <v>14</v>
      </c>
      <c r="J438" s="78">
        <v>36</v>
      </c>
      <c r="K438" s="78">
        <v>32</v>
      </c>
      <c r="L438" s="75">
        <v>36</v>
      </c>
      <c r="M438" s="76"/>
      <c r="N438" s="64">
        <f t="shared" si="6"/>
        <v>0</v>
      </c>
    </row>
    <row r="439" spans="2:14" ht="87.75" customHeight="1">
      <c r="B439" s="74"/>
      <c r="C439" s="62" t="s">
        <v>696</v>
      </c>
      <c r="D439" s="62" t="s">
        <v>746</v>
      </c>
      <c r="E439" s="69" t="s">
        <v>721</v>
      </c>
      <c r="F439" s="65" t="s">
        <v>361</v>
      </c>
      <c r="G439" s="65" t="s">
        <v>364</v>
      </c>
      <c r="H439" s="65" t="s">
        <v>763</v>
      </c>
      <c r="I439" s="65" t="s">
        <v>20</v>
      </c>
      <c r="J439" s="78">
        <v>36</v>
      </c>
      <c r="K439" s="78">
        <v>32</v>
      </c>
      <c r="L439" s="75">
        <v>60</v>
      </c>
      <c r="M439" s="76"/>
      <c r="N439" s="64">
        <f t="shared" si="6"/>
        <v>0</v>
      </c>
    </row>
    <row r="440" spans="2:14" ht="87.75" customHeight="1">
      <c r="B440" s="74"/>
      <c r="C440" s="62" t="s">
        <v>697</v>
      </c>
      <c r="D440" s="62" t="s">
        <v>747</v>
      </c>
      <c r="E440" s="69" t="s">
        <v>721</v>
      </c>
      <c r="F440" s="65" t="s">
        <v>361</v>
      </c>
      <c r="G440" s="65" t="s">
        <v>364</v>
      </c>
      <c r="H440" s="65" t="s">
        <v>763</v>
      </c>
      <c r="I440" s="65" t="s">
        <v>14</v>
      </c>
      <c r="J440" s="78">
        <v>36</v>
      </c>
      <c r="K440" s="78">
        <v>32</v>
      </c>
      <c r="L440" s="75">
        <v>156</v>
      </c>
      <c r="M440" s="76"/>
      <c r="N440" s="64">
        <f t="shared" si="6"/>
        <v>0</v>
      </c>
    </row>
    <row r="441" spans="2:14" ht="87.75" customHeight="1">
      <c r="B441" s="74"/>
      <c r="C441" s="62" t="s">
        <v>698</v>
      </c>
      <c r="D441" s="62" t="s">
        <v>747</v>
      </c>
      <c r="E441" s="69" t="s">
        <v>721</v>
      </c>
      <c r="F441" s="65" t="s">
        <v>361</v>
      </c>
      <c r="G441" s="65" t="s">
        <v>364</v>
      </c>
      <c r="H441" s="65" t="s">
        <v>763</v>
      </c>
      <c r="I441" s="65" t="s">
        <v>20</v>
      </c>
      <c r="J441" s="78">
        <v>36</v>
      </c>
      <c r="K441" s="78">
        <v>32</v>
      </c>
      <c r="L441" s="75">
        <v>36</v>
      </c>
      <c r="M441" s="76"/>
      <c r="N441" s="64">
        <f t="shared" si="6"/>
        <v>0</v>
      </c>
    </row>
    <row r="442" spans="2:14" ht="87.75" customHeight="1">
      <c r="B442" s="74"/>
      <c r="C442" s="62" t="s">
        <v>699</v>
      </c>
      <c r="D442" s="62" t="s">
        <v>748</v>
      </c>
      <c r="E442" s="69" t="s">
        <v>721</v>
      </c>
      <c r="F442" s="65" t="s">
        <v>361</v>
      </c>
      <c r="G442" s="65" t="s">
        <v>364</v>
      </c>
      <c r="H442" s="65" t="s">
        <v>763</v>
      </c>
      <c r="I442" s="65" t="s">
        <v>14</v>
      </c>
      <c r="J442" s="78">
        <v>36</v>
      </c>
      <c r="K442" s="78">
        <v>32</v>
      </c>
      <c r="L442" s="75">
        <v>108</v>
      </c>
      <c r="M442" s="76"/>
      <c r="N442" s="64">
        <f t="shared" si="6"/>
        <v>0</v>
      </c>
    </row>
    <row r="443" spans="2:14" ht="87.75" customHeight="1">
      <c r="B443" s="74"/>
      <c r="C443" s="62" t="s">
        <v>700</v>
      </c>
      <c r="D443" s="62" t="s">
        <v>748</v>
      </c>
      <c r="E443" s="69" t="s">
        <v>721</v>
      </c>
      <c r="F443" s="65" t="s">
        <v>361</v>
      </c>
      <c r="G443" s="65" t="s">
        <v>364</v>
      </c>
      <c r="H443" s="65" t="s">
        <v>763</v>
      </c>
      <c r="I443" s="65" t="s">
        <v>20</v>
      </c>
      <c r="J443" s="78">
        <v>36</v>
      </c>
      <c r="K443" s="78">
        <v>32</v>
      </c>
      <c r="L443" s="75">
        <v>36</v>
      </c>
      <c r="M443" s="76"/>
      <c r="N443" s="64">
        <f t="shared" si="6"/>
        <v>0</v>
      </c>
    </row>
    <row r="444" spans="2:14" ht="87.75" customHeight="1">
      <c r="B444" s="74"/>
      <c r="C444" s="62" t="s">
        <v>701</v>
      </c>
      <c r="D444" s="62" t="s">
        <v>749</v>
      </c>
      <c r="E444" s="69" t="s">
        <v>717</v>
      </c>
      <c r="F444" s="65" t="s">
        <v>363</v>
      </c>
      <c r="G444" s="65" t="s">
        <v>364</v>
      </c>
      <c r="H444" s="65" t="s">
        <v>20</v>
      </c>
      <c r="I444" s="65" t="s">
        <v>14</v>
      </c>
      <c r="J444" s="78">
        <v>40</v>
      </c>
      <c r="K444" s="78">
        <v>32</v>
      </c>
      <c r="L444" s="75">
        <v>252</v>
      </c>
      <c r="M444" s="76"/>
      <c r="N444" s="64">
        <f t="shared" si="6"/>
        <v>0</v>
      </c>
    </row>
    <row r="445" spans="2:14" ht="87.75" customHeight="1">
      <c r="B445" s="74"/>
      <c r="C445" s="62" t="s">
        <v>702</v>
      </c>
      <c r="D445" s="62" t="s">
        <v>749</v>
      </c>
      <c r="E445" s="69" t="s">
        <v>717</v>
      </c>
      <c r="F445" s="65" t="s">
        <v>363</v>
      </c>
      <c r="G445" s="65" t="s">
        <v>364</v>
      </c>
      <c r="H445" s="65" t="s">
        <v>763</v>
      </c>
      <c r="I445" s="65" t="s">
        <v>14</v>
      </c>
      <c r="J445" s="78">
        <v>40</v>
      </c>
      <c r="K445" s="78">
        <v>32</v>
      </c>
      <c r="L445" s="75">
        <v>72</v>
      </c>
      <c r="M445" s="76"/>
      <c r="N445" s="64">
        <f t="shared" si="6"/>
        <v>0</v>
      </c>
    </row>
    <row r="446" spans="2:14" ht="87.75" customHeight="1">
      <c r="B446" s="74"/>
      <c r="C446" s="62" t="s">
        <v>703</v>
      </c>
      <c r="D446" s="62" t="s">
        <v>750</v>
      </c>
      <c r="E446" s="69" t="s">
        <v>717</v>
      </c>
      <c r="F446" s="65" t="s">
        <v>363</v>
      </c>
      <c r="G446" s="65" t="s">
        <v>364</v>
      </c>
      <c r="H446" s="65" t="s">
        <v>20</v>
      </c>
      <c r="I446" s="65" t="s">
        <v>14</v>
      </c>
      <c r="J446" s="78">
        <v>40</v>
      </c>
      <c r="K446" s="78">
        <v>32</v>
      </c>
      <c r="L446" s="75">
        <v>276</v>
      </c>
      <c r="M446" s="76"/>
      <c r="N446" s="64">
        <f t="shared" si="6"/>
        <v>0</v>
      </c>
    </row>
    <row r="447" spans="2:14" ht="87.75" customHeight="1">
      <c r="B447" s="74"/>
      <c r="C447" s="62" t="s">
        <v>704</v>
      </c>
      <c r="D447" s="62" t="s">
        <v>751</v>
      </c>
      <c r="E447" s="69" t="s">
        <v>718</v>
      </c>
      <c r="F447" s="65" t="s">
        <v>363</v>
      </c>
      <c r="G447" s="65" t="s">
        <v>364</v>
      </c>
      <c r="H447" s="65" t="s">
        <v>20</v>
      </c>
      <c r="I447" s="65" t="s">
        <v>14</v>
      </c>
      <c r="J447" s="78">
        <v>38</v>
      </c>
      <c r="K447" s="78">
        <v>32</v>
      </c>
      <c r="L447" s="75">
        <v>456</v>
      </c>
      <c r="M447" s="76"/>
      <c r="N447" s="64">
        <f t="shared" si="6"/>
        <v>0</v>
      </c>
    </row>
    <row r="448" spans="2:14" ht="87.75" customHeight="1">
      <c r="B448" s="74"/>
      <c r="C448" s="62" t="s">
        <v>705</v>
      </c>
      <c r="D448" s="62" t="s">
        <v>752</v>
      </c>
      <c r="E448" s="69" t="s">
        <v>718</v>
      </c>
      <c r="F448" s="65" t="s">
        <v>363</v>
      </c>
      <c r="G448" s="65" t="s">
        <v>364</v>
      </c>
      <c r="H448" s="65" t="s">
        <v>20</v>
      </c>
      <c r="I448" s="65" t="s">
        <v>14</v>
      </c>
      <c r="J448" s="78">
        <v>38</v>
      </c>
      <c r="K448" s="78">
        <v>32</v>
      </c>
      <c r="L448" s="75">
        <v>192</v>
      </c>
      <c r="M448" s="76"/>
      <c r="N448" s="64">
        <f t="shared" si="6"/>
        <v>0</v>
      </c>
    </row>
    <row r="449" spans="2:14" ht="87.75" customHeight="1">
      <c r="B449" s="74"/>
      <c r="C449" s="62" t="s">
        <v>706</v>
      </c>
      <c r="D449" s="62" t="s">
        <v>752</v>
      </c>
      <c r="E449" s="69" t="s">
        <v>718</v>
      </c>
      <c r="F449" s="65" t="s">
        <v>363</v>
      </c>
      <c r="G449" s="65" t="s">
        <v>364</v>
      </c>
      <c r="H449" s="65" t="s">
        <v>763</v>
      </c>
      <c r="I449" s="65" t="s">
        <v>20</v>
      </c>
      <c r="J449" s="78">
        <v>38</v>
      </c>
      <c r="K449" s="78">
        <v>32</v>
      </c>
      <c r="L449" s="75">
        <v>36</v>
      </c>
      <c r="M449" s="76"/>
      <c r="N449" s="64">
        <f t="shared" si="6"/>
        <v>0</v>
      </c>
    </row>
    <row r="450" spans="2:14" ht="87.75" customHeight="1">
      <c r="B450" s="74"/>
      <c r="C450" s="62" t="s">
        <v>707</v>
      </c>
      <c r="D450" s="62" t="s">
        <v>753</v>
      </c>
      <c r="E450" s="69" t="s">
        <v>719</v>
      </c>
      <c r="F450" s="65" t="s">
        <v>363</v>
      </c>
      <c r="G450" s="65" t="s">
        <v>364</v>
      </c>
      <c r="H450" s="65" t="s">
        <v>20</v>
      </c>
      <c r="I450" s="65" t="s">
        <v>14</v>
      </c>
      <c r="J450" s="78">
        <v>44</v>
      </c>
      <c r="K450" s="78">
        <v>39</v>
      </c>
      <c r="L450" s="75">
        <v>168</v>
      </c>
      <c r="M450" s="76"/>
      <c r="N450" s="64">
        <f t="shared" si="6"/>
        <v>0</v>
      </c>
    </row>
    <row r="451" spans="2:14" ht="87.75" customHeight="1">
      <c r="B451" s="74"/>
      <c r="C451" s="62" t="s">
        <v>708</v>
      </c>
      <c r="D451" s="62" t="s">
        <v>754</v>
      </c>
      <c r="E451" s="69" t="s">
        <v>719</v>
      </c>
      <c r="F451" s="65" t="s">
        <v>363</v>
      </c>
      <c r="G451" s="65" t="s">
        <v>364</v>
      </c>
      <c r="H451" s="65" t="s">
        <v>20</v>
      </c>
      <c r="I451" s="65" t="s">
        <v>14</v>
      </c>
      <c r="J451" s="78">
        <v>44</v>
      </c>
      <c r="K451" s="78">
        <v>39</v>
      </c>
      <c r="L451" s="75">
        <v>192</v>
      </c>
      <c r="M451" s="76"/>
      <c r="N451" s="64">
        <f t="shared" si="6"/>
        <v>0</v>
      </c>
    </row>
    <row r="452" spans="2:14" ht="87.75" customHeight="1">
      <c r="B452" s="74"/>
      <c r="C452" s="62" t="s">
        <v>709</v>
      </c>
      <c r="D452" s="62" t="s">
        <v>754</v>
      </c>
      <c r="E452" s="69" t="s">
        <v>719</v>
      </c>
      <c r="F452" s="65" t="s">
        <v>363</v>
      </c>
      <c r="G452" s="65" t="s">
        <v>364</v>
      </c>
      <c r="H452" s="65" t="s">
        <v>20</v>
      </c>
      <c r="I452" s="65" t="s">
        <v>20</v>
      </c>
      <c r="J452" s="78">
        <v>44</v>
      </c>
      <c r="K452" s="78">
        <v>39</v>
      </c>
      <c r="L452" s="75">
        <v>36</v>
      </c>
      <c r="M452" s="76"/>
      <c r="N452" s="64">
        <f t="shared" ref="N452:N458" si="7">+M452*K452</f>
        <v>0</v>
      </c>
    </row>
    <row r="453" spans="2:14" ht="87.75" customHeight="1">
      <c r="B453" s="74"/>
      <c r="C453" s="62" t="s">
        <v>710</v>
      </c>
      <c r="D453" s="62" t="s">
        <v>755</v>
      </c>
      <c r="E453" s="69" t="s">
        <v>720</v>
      </c>
      <c r="F453" s="65" t="s">
        <v>363</v>
      </c>
      <c r="G453" s="65" t="s">
        <v>364</v>
      </c>
      <c r="H453" s="65" t="s">
        <v>20</v>
      </c>
      <c r="I453" s="65" t="s">
        <v>14</v>
      </c>
      <c r="J453" s="78">
        <v>42</v>
      </c>
      <c r="K453" s="78">
        <v>32</v>
      </c>
      <c r="L453" s="75">
        <v>408</v>
      </c>
      <c r="M453" s="76"/>
      <c r="N453" s="64">
        <f t="shared" si="7"/>
        <v>0</v>
      </c>
    </row>
    <row r="454" spans="2:14" ht="87.75" customHeight="1">
      <c r="B454" s="74"/>
      <c r="C454" s="62" t="s">
        <v>711</v>
      </c>
      <c r="D454" s="62" t="s">
        <v>756</v>
      </c>
      <c r="E454" s="69" t="s">
        <v>721</v>
      </c>
      <c r="F454" s="65" t="s">
        <v>363</v>
      </c>
      <c r="G454" s="65" t="s">
        <v>364</v>
      </c>
      <c r="H454" s="65" t="s">
        <v>20</v>
      </c>
      <c r="I454" s="65" t="s">
        <v>14</v>
      </c>
      <c r="J454" s="78">
        <v>36</v>
      </c>
      <c r="K454" s="78">
        <v>32</v>
      </c>
      <c r="L454" s="75">
        <v>48</v>
      </c>
      <c r="M454" s="76"/>
      <c r="N454" s="64">
        <f t="shared" si="7"/>
        <v>0</v>
      </c>
    </row>
    <row r="455" spans="2:14" ht="87.75" customHeight="1">
      <c r="B455" s="74"/>
      <c r="C455" s="62" t="s">
        <v>712</v>
      </c>
      <c r="D455" s="62" t="s">
        <v>756</v>
      </c>
      <c r="E455" s="69" t="s">
        <v>721</v>
      </c>
      <c r="F455" s="65" t="s">
        <v>363</v>
      </c>
      <c r="G455" s="65" t="s">
        <v>364</v>
      </c>
      <c r="H455" s="65" t="s">
        <v>763</v>
      </c>
      <c r="I455" s="65" t="s">
        <v>14</v>
      </c>
      <c r="J455" s="78">
        <v>36</v>
      </c>
      <c r="K455" s="78">
        <v>32</v>
      </c>
      <c r="L455" s="75">
        <v>36</v>
      </c>
      <c r="M455" s="76"/>
      <c r="N455" s="64">
        <f t="shared" si="7"/>
        <v>0</v>
      </c>
    </row>
    <row r="456" spans="2:14" ht="87.75" customHeight="1">
      <c r="B456" s="74"/>
      <c r="C456" s="62" t="s">
        <v>713</v>
      </c>
      <c r="D456" s="62" t="s">
        <v>757</v>
      </c>
      <c r="E456" s="69" t="s">
        <v>721</v>
      </c>
      <c r="F456" s="65" t="s">
        <v>363</v>
      </c>
      <c r="G456" s="65" t="s">
        <v>364</v>
      </c>
      <c r="H456" s="65" t="s">
        <v>20</v>
      </c>
      <c r="I456" s="65" t="s">
        <v>14</v>
      </c>
      <c r="J456" s="78">
        <v>36</v>
      </c>
      <c r="K456" s="78">
        <v>32</v>
      </c>
      <c r="L456" s="75">
        <v>48</v>
      </c>
      <c r="M456" s="76"/>
      <c r="N456" s="64">
        <f t="shared" si="7"/>
        <v>0</v>
      </c>
    </row>
    <row r="457" spans="2:14" ht="87.75" customHeight="1">
      <c r="B457" s="74"/>
      <c r="C457" s="62" t="s">
        <v>714</v>
      </c>
      <c r="D457" s="62" t="s">
        <v>758</v>
      </c>
      <c r="E457" s="69" t="s">
        <v>721</v>
      </c>
      <c r="F457" s="65" t="s">
        <v>363</v>
      </c>
      <c r="G457" s="65" t="s">
        <v>364</v>
      </c>
      <c r="H457" s="65" t="s">
        <v>20</v>
      </c>
      <c r="I457" s="65" t="s">
        <v>14</v>
      </c>
      <c r="J457" s="78">
        <v>36</v>
      </c>
      <c r="K457" s="78">
        <v>32</v>
      </c>
      <c r="L457" s="75">
        <v>432</v>
      </c>
      <c r="M457" s="76"/>
      <c r="N457" s="64">
        <f t="shared" si="7"/>
        <v>0</v>
      </c>
    </row>
    <row r="458" spans="2:14" ht="87.75" customHeight="1">
      <c r="B458" s="74"/>
      <c r="C458" s="62" t="s">
        <v>715</v>
      </c>
      <c r="D458" s="62" t="s">
        <v>758</v>
      </c>
      <c r="E458" s="69" t="s">
        <v>721</v>
      </c>
      <c r="F458" s="65" t="s">
        <v>363</v>
      </c>
      <c r="G458" s="65" t="s">
        <v>364</v>
      </c>
      <c r="H458" s="65" t="s">
        <v>20</v>
      </c>
      <c r="I458" s="65" t="s">
        <v>18</v>
      </c>
      <c r="J458" s="78">
        <v>36</v>
      </c>
      <c r="K458" s="78">
        <v>32</v>
      </c>
      <c r="L458" s="75">
        <v>72</v>
      </c>
      <c r="M458" s="76"/>
      <c r="N458" s="64">
        <f t="shared" si="7"/>
        <v>0</v>
      </c>
    </row>
  </sheetData>
  <autoFilter ref="C3:N458"/>
  <phoneticPr fontId="4" type="noConversion"/>
  <pageMargins left="0.1023529411764706" right="1.6470588235294122E-2" top="0.24156862745098043" bottom="0.51490196078431372" header="0.50980392156862753" footer="0.50980392156862753"/>
  <pageSetup scale="85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80" zoomScaleNormal="80" workbookViewId="0"/>
  </sheetViews>
  <sheetFormatPr defaultColWidth="10" defaultRowHeight="21"/>
  <cols>
    <col min="1" max="1" width="19.625" style="5" bestFit="1" customWidth="1"/>
    <col min="2" max="2" width="7" style="5" bestFit="1" customWidth="1"/>
    <col min="3" max="3" width="7.625" style="5" bestFit="1" customWidth="1"/>
    <col min="4" max="4" width="7" style="5" bestFit="1" customWidth="1"/>
    <col min="5" max="5" width="7.625" style="5" bestFit="1" customWidth="1"/>
    <col min="6" max="6" width="7" style="5" bestFit="1" customWidth="1"/>
    <col min="7" max="7" width="9.125" style="5" bestFit="1" customWidth="1"/>
    <col min="8" max="8" width="6.125" style="5" bestFit="1" customWidth="1"/>
    <col min="9" max="10" width="7.625" style="5" bestFit="1" customWidth="1"/>
    <col min="11" max="11" width="9.125" style="5" bestFit="1" customWidth="1"/>
    <col min="12" max="13" width="7.625" style="5" bestFit="1" customWidth="1"/>
    <col min="14" max="14" width="6.375" style="5" customWidth="1"/>
    <col min="15" max="15" width="7" style="5" customWidth="1"/>
    <col min="16" max="16" width="10" style="5"/>
    <col min="17" max="18" width="11.625" style="5" bestFit="1" customWidth="1"/>
    <col min="19" max="16384" width="10" style="5"/>
  </cols>
  <sheetData>
    <row r="1" spans="1:18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8">
      <c r="A2" s="80" t="s">
        <v>11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</row>
    <row r="4" spans="1:18" ht="21.75" thickBot="1">
      <c r="A4" s="6" t="s">
        <v>12</v>
      </c>
    </row>
    <row r="5" spans="1:18" s="6" customFormat="1" ht="21.75" thickBot="1">
      <c r="A5" s="7" t="s">
        <v>13</v>
      </c>
      <c r="B5" s="8">
        <v>6</v>
      </c>
      <c r="C5" s="9">
        <v>6.5</v>
      </c>
      <c r="D5" s="9">
        <v>7</v>
      </c>
      <c r="E5" s="9">
        <v>7.5</v>
      </c>
      <c r="F5" s="9">
        <v>8</v>
      </c>
      <c r="G5" s="9">
        <v>8.5</v>
      </c>
      <c r="H5" s="9">
        <v>9</v>
      </c>
      <c r="I5" s="9">
        <v>9.5</v>
      </c>
      <c r="J5" s="9">
        <v>10</v>
      </c>
      <c r="K5" s="9">
        <v>10.5</v>
      </c>
      <c r="L5" s="9">
        <v>11</v>
      </c>
      <c r="M5" s="9">
        <v>11.5</v>
      </c>
      <c r="N5" s="9">
        <v>12</v>
      </c>
      <c r="O5" s="10">
        <v>13</v>
      </c>
      <c r="Q5" s="81" t="s">
        <v>770</v>
      </c>
      <c r="R5" s="82"/>
    </row>
    <row r="6" spans="1:18">
      <c r="A6" s="11" t="s">
        <v>14</v>
      </c>
      <c r="B6" s="12"/>
      <c r="C6" s="13"/>
      <c r="D6" s="13">
        <v>1</v>
      </c>
      <c r="E6" s="13">
        <v>1</v>
      </c>
      <c r="F6" s="13">
        <v>1</v>
      </c>
      <c r="G6" s="13">
        <v>2</v>
      </c>
      <c r="H6" s="13">
        <v>2</v>
      </c>
      <c r="I6" s="13">
        <v>2</v>
      </c>
      <c r="J6" s="13">
        <v>1</v>
      </c>
      <c r="K6" s="13">
        <v>1</v>
      </c>
      <c r="L6" s="13">
        <v>1</v>
      </c>
      <c r="M6" s="13"/>
      <c r="N6" s="13"/>
      <c r="O6" s="14"/>
      <c r="Q6" s="15" t="s">
        <v>771</v>
      </c>
      <c r="R6" s="16" t="s">
        <v>772</v>
      </c>
    </row>
    <row r="7" spans="1:18">
      <c r="A7" s="17" t="s">
        <v>15</v>
      </c>
      <c r="B7" s="18"/>
      <c r="C7" s="19"/>
      <c r="D7" s="19"/>
      <c r="E7" s="19">
        <v>1</v>
      </c>
      <c r="F7" s="19">
        <v>1</v>
      </c>
      <c r="G7" s="19">
        <v>1</v>
      </c>
      <c r="H7" s="19">
        <v>1</v>
      </c>
      <c r="I7" s="19">
        <v>2</v>
      </c>
      <c r="J7" s="19">
        <v>2</v>
      </c>
      <c r="K7" s="19">
        <v>1</v>
      </c>
      <c r="L7" s="19">
        <v>1</v>
      </c>
      <c r="M7" s="19">
        <v>1</v>
      </c>
      <c r="N7" s="19">
        <v>1</v>
      </c>
      <c r="O7" s="16"/>
      <c r="Q7" s="15" t="s">
        <v>20</v>
      </c>
      <c r="R7" s="16" t="s">
        <v>773</v>
      </c>
    </row>
    <row r="8" spans="1:18">
      <c r="A8" s="17" t="s">
        <v>774</v>
      </c>
      <c r="B8" s="18"/>
      <c r="C8" s="19"/>
      <c r="D8" s="19"/>
      <c r="E8" s="19"/>
      <c r="F8" s="19">
        <v>3</v>
      </c>
      <c r="G8" s="19">
        <v>3</v>
      </c>
      <c r="H8" s="19">
        <v>3</v>
      </c>
      <c r="I8" s="19">
        <v>3</v>
      </c>
      <c r="J8" s="19"/>
      <c r="K8" s="19"/>
      <c r="L8" s="19"/>
      <c r="M8" s="19"/>
      <c r="N8" s="19"/>
      <c r="O8" s="16"/>
      <c r="Q8" s="15" t="s">
        <v>763</v>
      </c>
      <c r="R8" s="16" t="s">
        <v>775</v>
      </c>
    </row>
    <row r="9" spans="1:18">
      <c r="A9" s="17" t="s">
        <v>17</v>
      </c>
      <c r="B9" s="18"/>
      <c r="C9" s="19"/>
      <c r="D9" s="19"/>
      <c r="E9" s="19"/>
      <c r="F9" s="19">
        <v>2</v>
      </c>
      <c r="G9" s="19">
        <v>2</v>
      </c>
      <c r="H9" s="19">
        <v>2</v>
      </c>
      <c r="I9" s="19">
        <v>2</v>
      </c>
      <c r="J9" s="19">
        <v>2</v>
      </c>
      <c r="K9" s="19">
        <v>2</v>
      </c>
      <c r="L9" s="19"/>
      <c r="M9" s="19"/>
      <c r="N9" s="19"/>
      <c r="O9" s="16"/>
      <c r="Q9" s="15" t="s">
        <v>765</v>
      </c>
      <c r="R9" s="16" t="s">
        <v>776</v>
      </c>
    </row>
    <row r="10" spans="1:18">
      <c r="A10" s="17" t="s">
        <v>777</v>
      </c>
      <c r="B10" s="18"/>
      <c r="C10" s="19"/>
      <c r="D10" s="19">
        <v>2</v>
      </c>
      <c r="E10" s="19">
        <v>2</v>
      </c>
      <c r="F10" s="19">
        <v>2</v>
      </c>
      <c r="G10" s="19">
        <v>2</v>
      </c>
      <c r="H10" s="19">
        <v>2</v>
      </c>
      <c r="I10" s="19">
        <v>2</v>
      </c>
      <c r="J10" s="19"/>
      <c r="K10" s="19"/>
      <c r="L10" s="19"/>
      <c r="M10" s="19"/>
      <c r="N10" s="19"/>
      <c r="O10" s="16"/>
      <c r="Q10" s="15" t="s">
        <v>778</v>
      </c>
      <c r="R10" s="16" t="s">
        <v>779</v>
      </c>
    </row>
    <row r="11" spans="1:18" ht="21.75" thickBot="1">
      <c r="A11" s="17">
        <v>13</v>
      </c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6">
        <v>1</v>
      </c>
      <c r="Q11" s="20" t="s">
        <v>780</v>
      </c>
      <c r="R11" s="21" t="s">
        <v>781</v>
      </c>
    </row>
    <row r="12" spans="1:18">
      <c r="A12" s="17" t="s">
        <v>16</v>
      </c>
      <c r="B12" s="18"/>
      <c r="C12" s="19"/>
      <c r="D12" s="19"/>
      <c r="E12" s="19"/>
      <c r="F12" s="19"/>
      <c r="G12" s="19">
        <v>4</v>
      </c>
      <c r="H12" s="19">
        <v>4</v>
      </c>
      <c r="I12" s="19">
        <v>4</v>
      </c>
      <c r="J12" s="19"/>
      <c r="K12" s="19"/>
      <c r="L12" s="19"/>
      <c r="M12" s="19"/>
      <c r="N12" s="19"/>
      <c r="O12" s="22"/>
    </row>
    <row r="13" spans="1:18">
      <c r="A13" s="17" t="s">
        <v>764</v>
      </c>
      <c r="B13" s="23"/>
      <c r="C13" s="24"/>
      <c r="D13" s="24"/>
      <c r="E13" s="24"/>
      <c r="F13" s="24"/>
      <c r="G13" s="24"/>
      <c r="H13" s="24"/>
      <c r="I13" s="24">
        <v>3</v>
      </c>
      <c r="J13" s="24">
        <v>3</v>
      </c>
      <c r="K13" s="24">
        <v>3</v>
      </c>
      <c r="L13" s="24">
        <v>3</v>
      </c>
      <c r="M13" s="24"/>
      <c r="N13" s="24"/>
      <c r="O13" s="25"/>
    </row>
    <row r="14" spans="1:18" ht="21.75" thickBot="1">
      <c r="A14" s="26" t="s">
        <v>18</v>
      </c>
      <c r="B14" s="27"/>
      <c r="C14" s="28"/>
      <c r="D14" s="28">
        <v>2</v>
      </c>
      <c r="E14" s="28">
        <v>2</v>
      </c>
      <c r="F14" s="28">
        <v>2</v>
      </c>
      <c r="G14" s="28">
        <v>2</v>
      </c>
      <c r="H14" s="28">
        <v>2</v>
      </c>
      <c r="I14" s="28">
        <v>1</v>
      </c>
      <c r="J14" s="28">
        <v>1</v>
      </c>
      <c r="K14" s="28"/>
      <c r="L14" s="28"/>
      <c r="M14" s="28"/>
      <c r="N14" s="28"/>
      <c r="O14" s="29"/>
    </row>
    <row r="15" spans="1:18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8" ht="21.75" thickBot="1">
      <c r="A16" s="6" t="s">
        <v>782</v>
      </c>
    </row>
    <row r="17" spans="1:17" ht="22.5" thickTop="1" thickBot="1">
      <c r="A17" s="31" t="s">
        <v>24</v>
      </c>
      <c r="B17" s="8">
        <v>6.5</v>
      </c>
      <c r="C17" s="9">
        <v>7</v>
      </c>
      <c r="D17" s="9">
        <v>7.5</v>
      </c>
      <c r="E17" s="9">
        <v>8</v>
      </c>
      <c r="F17" s="9">
        <v>8.5</v>
      </c>
      <c r="G17" s="9">
        <v>9</v>
      </c>
      <c r="H17" s="9">
        <v>9.5</v>
      </c>
      <c r="I17" s="9">
        <v>10</v>
      </c>
      <c r="J17" s="9">
        <v>10.5</v>
      </c>
      <c r="K17" s="9">
        <v>11</v>
      </c>
      <c r="L17" s="9">
        <v>11.5</v>
      </c>
      <c r="M17" s="10">
        <v>12</v>
      </c>
    </row>
    <row r="18" spans="1:17">
      <c r="A18" s="11" t="s">
        <v>14</v>
      </c>
      <c r="B18" s="32">
        <v>1</v>
      </c>
      <c r="C18" s="33">
        <v>2</v>
      </c>
      <c r="D18" s="33">
        <v>2</v>
      </c>
      <c r="E18" s="33">
        <v>2</v>
      </c>
      <c r="F18" s="33">
        <v>2</v>
      </c>
      <c r="G18" s="33">
        <v>1</v>
      </c>
      <c r="H18" s="33">
        <v>1</v>
      </c>
      <c r="I18" s="33">
        <v>1</v>
      </c>
      <c r="J18" s="33"/>
      <c r="K18" s="33"/>
      <c r="L18" s="33"/>
      <c r="M18" s="34"/>
    </row>
    <row r="19" spans="1:17" ht="21.75" thickBot="1">
      <c r="A19" s="26" t="s">
        <v>20</v>
      </c>
      <c r="B19" s="20"/>
      <c r="C19" s="28"/>
      <c r="D19" s="28">
        <v>1</v>
      </c>
      <c r="E19" s="28">
        <v>1</v>
      </c>
      <c r="F19" s="28">
        <v>1</v>
      </c>
      <c r="G19" s="28">
        <v>1</v>
      </c>
      <c r="H19" s="28">
        <v>2</v>
      </c>
      <c r="I19" s="28">
        <v>2</v>
      </c>
      <c r="J19" s="28">
        <v>1</v>
      </c>
      <c r="K19" s="28">
        <v>1</v>
      </c>
      <c r="L19" s="28">
        <v>1</v>
      </c>
      <c r="M19" s="21">
        <v>1</v>
      </c>
    </row>
    <row r="20" spans="1:17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1:17" ht="21.75" thickBot="1">
      <c r="A21" s="6" t="s">
        <v>19</v>
      </c>
    </row>
    <row r="22" spans="1:17" s="6" customFormat="1" ht="21.75" thickBot="1">
      <c r="A22" s="7" t="s">
        <v>13</v>
      </c>
      <c r="B22" s="8">
        <v>5</v>
      </c>
      <c r="C22" s="9">
        <v>5.5</v>
      </c>
      <c r="D22" s="9">
        <v>6</v>
      </c>
      <c r="E22" s="9">
        <v>6.5</v>
      </c>
      <c r="F22" s="9">
        <v>7</v>
      </c>
      <c r="G22" s="9">
        <v>7.5</v>
      </c>
      <c r="H22" s="9">
        <v>8</v>
      </c>
      <c r="I22" s="9">
        <v>8.5</v>
      </c>
      <c r="J22" s="9">
        <v>9</v>
      </c>
      <c r="K22" s="9">
        <v>9.5</v>
      </c>
      <c r="L22" s="9">
        <v>10</v>
      </c>
      <c r="M22" s="9">
        <v>10.5</v>
      </c>
      <c r="N22" s="10">
        <v>11</v>
      </c>
      <c r="P22" s="81" t="s">
        <v>783</v>
      </c>
      <c r="Q22" s="82"/>
    </row>
    <row r="23" spans="1:17">
      <c r="A23" s="11" t="s">
        <v>14</v>
      </c>
      <c r="B23" s="12">
        <v>1</v>
      </c>
      <c r="C23" s="13">
        <v>1</v>
      </c>
      <c r="D23" s="13">
        <v>2</v>
      </c>
      <c r="E23" s="13">
        <v>2</v>
      </c>
      <c r="F23" s="13">
        <v>2</v>
      </c>
      <c r="G23" s="13">
        <v>1</v>
      </c>
      <c r="H23" s="13">
        <v>1</v>
      </c>
      <c r="I23" s="13">
        <v>1</v>
      </c>
      <c r="J23" s="13">
        <v>1</v>
      </c>
      <c r="K23" s="13"/>
      <c r="L23" s="13"/>
      <c r="M23" s="13"/>
      <c r="N23" s="35"/>
      <c r="P23" s="15" t="s">
        <v>784</v>
      </c>
      <c r="Q23" s="16" t="s">
        <v>772</v>
      </c>
    </row>
    <row r="24" spans="1:17">
      <c r="A24" s="17" t="s">
        <v>20</v>
      </c>
      <c r="B24" s="18"/>
      <c r="C24" s="19"/>
      <c r="D24" s="19">
        <v>1</v>
      </c>
      <c r="E24" s="19">
        <v>1</v>
      </c>
      <c r="F24" s="19">
        <v>1</v>
      </c>
      <c r="G24" s="19">
        <v>2</v>
      </c>
      <c r="H24" s="19">
        <v>2</v>
      </c>
      <c r="I24" s="19">
        <v>2</v>
      </c>
      <c r="J24" s="19">
        <v>1</v>
      </c>
      <c r="K24" s="19">
        <v>1</v>
      </c>
      <c r="L24" s="19">
        <v>1</v>
      </c>
      <c r="M24" s="19"/>
      <c r="N24" s="16"/>
      <c r="P24" s="15" t="s">
        <v>771</v>
      </c>
      <c r="Q24" s="16" t="s">
        <v>773</v>
      </c>
    </row>
    <row r="25" spans="1:17">
      <c r="A25" s="17">
        <v>11</v>
      </c>
      <c r="B25" s="36"/>
      <c r="C25" s="37"/>
      <c r="D25" s="37"/>
      <c r="E25" s="19"/>
      <c r="F25" s="19"/>
      <c r="G25" s="19"/>
      <c r="H25" s="19"/>
      <c r="I25" s="19"/>
      <c r="J25" s="19"/>
      <c r="K25" s="19"/>
      <c r="L25" s="19"/>
      <c r="M25" s="19"/>
      <c r="N25" s="16">
        <v>1</v>
      </c>
      <c r="P25" s="15" t="s">
        <v>20</v>
      </c>
      <c r="Q25" s="16" t="s">
        <v>775</v>
      </c>
    </row>
    <row r="26" spans="1:17">
      <c r="A26" s="17" t="s">
        <v>16</v>
      </c>
      <c r="B26" s="18"/>
      <c r="C26" s="19"/>
      <c r="D26" s="19">
        <v>3</v>
      </c>
      <c r="E26" s="19">
        <v>3</v>
      </c>
      <c r="F26" s="19">
        <v>3</v>
      </c>
      <c r="G26" s="19">
        <v>3</v>
      </c>
      <c r="H26" s="19"/>
      <c r="I26" s="19"/>
      <c r="J26" s="19"/>
      <c r="K26" s="19"/>
      <c r="L26" s="19"/>
      <c r="M26" s="19"/>
      <c r="N26" s="22"/>
      <c r="P26" s="15" t="s">
        <v>763</v>
      </c>
      <c r="Q26" s="16" t="s">
        <v>776</v>
      </c>
    </row>
    <row r="27" spans="1:17">
      <c r="A27" s="17" t="s">
        <v>17</v>
      </c>
      <c r="B27" s="18"/>
      <c r="C27" s="19"/>
      <c r="D27" s="19">
        <v>2</v>
      </c>
      <c r="E27" s="19">
        <v>2</v>
      </c>
      <c r="F27" s="19">
        <v>4</v>
      </c>
      <c r="G27" s="19">
        <v>2</v>
      </c>
      <c r="H27" s="19">
        <v>2</v>
      </c>
      <c r="I27" s="19"/>
      <c r="J27" s="19"/>
      <c r="K27" s="19"/>
      <c r="L27" s="19"/>
      <c r="M27" s="19"/>
      <c r="N27" s="22"/>
      <c r="P27" s="15" t="s">
        <v>765</v>
      </c>
      <c r="Q27" s="16" t="s">
        <v>779</v>
      </c>
    </row>
    <row r="28" spans="1:17" ht="21.75" thickBot="1">
      <c r="A28" s="17" t="s">
        <v>777</v>
      </c>
      <c r="B28" s="18">
        <v>2</v>
      </c>
      <c r="C28" s="19">
        <v>2</v>
      </c>
      <c r="D28" s="19">
        <v>2</v>
      </c>
      <c r="E28" s="19">
        <v>2</v>
      </c>
      <c r="F28" s="19">
        <v>2</v>
      </c>
      <c r="G28" s="19">
        <v>2</v>
      </c>
      <c r="H28" s="19"/>
      <c r="I28" s="19"/>
      <c r="J28" s="19"/>
      <c r="K28" s="19"/>
      <c r="L28" s="19"/>
      <c r="M28" s="19"/>
      <c r="N28" s="22"/>
      <c r="P28" s="20" t="s">
        <v>778</v>
      </c>
      <c r="Q28" s="21" t="s">
        <v>781</v>
      </c>
    </row>
    <row r="29" spans="1:17">
      <c r="A29" s="17" t="s">
        <v>764</v>
      </c>
      <c r="B29" s="18"/>
      <c r="C29" s="19"/>
      <c r="D29" s="19"/>
      <c r="E29" s="19"/>
      <c r="F29" s="19">
        <v>3</v>
      </c>
      <c r="G29" s="19">
        <v>3</v>
      </c>
      <c r="H29" s="19">
        <v>3</v>
      </c>
      <c r="I29" s="19">
        <v>3</v>
      </c>
      <c r="J29" s="19"/>
      <c r="K29" s="19"/>
      <c r="L29" s="19"/>
      <c r="M29" s="19"/>
      <c r="N29" s="22"/>
    </row>
    <row r="30" spans="1:17" ht="21.75" thickBot="1">
      <c r="A30" s="26" t="s">
        <v>18</v>
      </c>
      <c r="B30" s="27">
        <v>2</v>
      </c>
      <c r="C30" s="28">
        <v>2</v>
      </c>
      <c r="D30" s="28">
        <v>2</v>
      </c>
      <c r="E30" s="28">
        <v>2</v>
      </c>
      <c r="F30" s="28">
        <v>2</v>
      </c>
      <c r="G30" s="28">
        <v>1</v>
      </c>
      <c r="H30" s="28">
        <v>1</v>
      </c>
      <c r="I30" s="28"/>
      <c r="J30" s="28"/>
      <c r="K30" s="28"/>
      <c r="L30" s="28"/>
      <c r="M30" s="28"/>
      <c r="N30" s="29"/>
    </row>
    <row r="31" spans="1:17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7" ht="21.75" thickBot="1">
      <c r="A32" s="6" t="s">
        <v>25</v>
      </c>
    </row>
    <row r="33" spans="1:18">
      <c r="A33" s="38" t="s">
        <v>13</v>
      </c>
      <c r="B33" s="39">
        <v>4</v>
      </c>
      <c r="C33" s="40">
        <v>4.5</v>
      </c>
      <c r="D33" s="40">
        <v>5</v>
      </c>
      <c r="E33" s="40">
        <v>5.5</v>
      </c>
      <c r="F33" s="40">
        <v>6</v>
      </c>
      <c r="G33" s="40">
        <v>6.5</v>
      </c>
      <c r="H33" s="40">
        <v>7</v>
      </c>
      <c r="I33" s="40">
        <v>7.5</v>
      </c>
      <c r="J33" s="40">
        <v>8</v>
      </c>
      <c r="K33" s="40">
        <v>8.5</v>
      </c>
      <c r="L33" s="40">
        <v>9</v>
      </c>
      <c r="M33" s="40">
        <v>9.5</v>
      </c>
      <c r="N33" s="40">
        <v>10</v>
      </c>
      <c r="O33" s="40">
        <v>10.5</v>
      </c>
      <c r="P33" s="40">
        <v>11</v>
      </c>
      <c r="Q33" s="40">
        <v>11.5</v>
      </c>
      <c r="R33" s="41">
        <v>12</v>
      </c>
    </row>
    <row r="34" spans="1:18">
      <c r="A34" s="17" t="s">
        <v>14</v>
      </c>
      <c r="B34" s="18"/>
      <c r="C34" s="19"/>
      <c r="D34" s="19"/>
      <c r="E34" s="19"/>
      <c r="F34" s="19"/>
      <c r="G34" s="19"/>
      <c r="H34" s="19">
        <v>1</v>
      </c>
      <c r="I34" s="19">
        <v>1</v>
      </c>
      <c r="J34" s="19">
        <v>1</v>
      </c>
      <c r="K34" s="19">
        <v>2</v>
      </c>
      <c r="L34" s="19">
        <v>2</v>
      </c>
      <c r="M34" s="19">
        <v>2</v>
      </c>
      <c r="N34" s="19">
        <v>1</v>
      </c>
      <c r="O34" s="19">
        <v>1</v>
      </c>
      <c r="P34" s="19">
        <v>1</v>
      </c>
      <c r="Q34" s="19"/>
      <c r="R34" s="16"/>
    </row>
    <row r="35" spans="1:18">
      <c r="A35" s="17" t="s">
        <v>15</v>
      </c>
      <c r="B35" s="18"/>
      <c r="C35" s="19"/>
      <c r="D35" s="19"/>
      <c r="E35" s="19"/>
      <c r="F35" s="19"/>
      <c r="G35" s="19"/>
      <c r="H35" s="19"/>
      <c r="I35" s="19">
        <v>1</v>
      </c>
      <c r="J35" s="19">
        <v>1</v>
      </c>
      <c r="K35" s="19">
        <v>1</v>
      </c>
      <c r="L35" s="19">
        <v>1</v>
      </c>
      <c r="M35" s="19">
        <v>2</v>
      </c>
      <c r="N35" s="19">
        <v>2</v>
      </c>
      <c r="O35" s="19">
        <v>1</v>
      </c>
      <c r="P35" s="19">
        <v>1</v>
      </c>
      <c r="Q35" s="19">
        <v>1</v>
      </c>
      <c r="R35" s="16">
        <v>1</v>
      </c>
    </row>
    <row r="36" spans="1:18">
      <c r="A36" s="17" t="s">
        <v>27</v>
      </c>
      <c r="B36" s="18">
        <v>1</v>
      </c>
      <c r="C36" s="19">
        <v>1</v>
      </c>
      <c r="D36" s="19">
        <v>2</v>
      </c>
      <c r="E36" s="19">
        <v>2</v>
      </c>
      <c r="F36" s="19">
        <v>1</v>
      </c>
      <c r="G36" s="19">
        <v>1</v>
      </c>
      <c r="H36" s="19">
        <v>1</v>
      </c>
      <c r="I36" s="19">
        <v>1</v>
      </c>
      <c r="J36" s="19">
        <v>1</v>
      </c>
      <c r="K36" s="19">
        <v>1</v>
      </c>
      <c r="L36" s="19"/>
      <c r="M36" s="19"/>
      <c r="N36" s="19"/>
      <c r="O36" s="19"/>
      <c r="P36" s="19"/>
      <c r="Q36" s="19"/>
      <c r="R36" s="16"/>
    </row>
    <row r="37" spans="1:18" ht="21.75" thickBot="1">
      <c r="A37" s="26" t="s">
        <v>785</v>
      </c>
      <c r="B37" s="27"/>
      <c r="C37" s="28">
        <v>3</v>
      </c>
      <c r="D37" s="28">
        <v>3</v>
      </c>
      <c r="E37" s="28">
        <v>3</v>
      </c>
      <c r="F37" s="28">
        <v>3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1"/>
    </row>
    <row r="38" spans="1:18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</row>
    <row r="40" spans="1:18" ht="21.75" thickBot="1">
      <c r="A40" s="42" t="s">
        <v>21</v>
      </c>
      <c r="B40" s="30"/>
      <c r="C40" s="30"/>
      <c r="D40" s="30"/>
      <c r="E40" s="30"/>
      <c r="F40" s="30"/>
      <c r="G40" s="30"/>
    </row>
    <row r="41" spans="1:18" ht="21.75" thickBot="1">
      <c r="A41" s="42" t="s">
        <v>786</v>
      </c>
      <c r="B41" s="43">
        <v>21.5</v>
      </c>
      <c r="C41" s="44">
        <v>22</v>
      </c>
      <c r="D41" s="44">
        <v>22.5</v>
      </c>
      <c r="E41" s="44">
        <v>23</v>
      </c>
      <c r="F41" s="44">
        <v>23.5</v>
      </c>
      <c r="G41" s="45">
        <v>24</v>
      </c>
    </row>
    <row r="42" spans="1:18" ht="21.75" thickBot="1">
      <c r="A42" s="46" t="s">
        <v>13</v>
      </c>
      <c r="B42" s="8">
        <v>3.5</v>
      </c>
      <c r="C42" s="9">
        <v>4</v>
      </c>
      <c r="D42" s="9">
        <v>4.5</v>
      </c>
      <c r="E42" s="9">
        <v>5</v>
      </c>
      <c r="F42" s="9">
        <v>5.5</v>
      </c>
      <c r="G42" s="10">
        <v>6</v>
      </c>
      <c r="Q42" s="81" t="s">
        <v>787</v>
      </c>
      <c r="R42" s="82"/>
    </row>
    <row r="43" spans="1:18" ht="21.75" thickBot="1">
      <c r="A43" s="47" t="s">
        <v>14</v>
      </c>
      <c r="B43" s="48">
        <v>2</v>
      </c>
      <c r="C43" s="49">
        <v>2</v>
      </c>
      <c r="D43" s="49">
        <v>2</v>
      </c>
      <c r="E43" s="49">
        <v>2</v>
      </c>
      <c r="F43" s="49">
        <v>2</v>
      </c>
      <c r="G43" s="50">
        <v>2</v>
      </c>
      <c r="Q43" s="15" t="s">
        <v>788</v>
      </c>
      <c r="R43" s="16" t="s">
        <v>775</v>
      </c>
    </row>
    <row r="44" spans="1:18">
      <c r="Q44" s="15" t="s">
        <v>766</v>
      </c>
      <c r="R44" s="16" t="s">
        <v>776</v>
      </c>
    </row>
    <row r="45" spans="1:18" ht="21.75" thickBot="1">
      <c r="A45" s="42" t="s">
        <v>22</v>
      </c>
      <c r="Q45" s="20" t="s">
        <v>789</v>
      </c>
      <c r="R45" s="21" t="s">
        <v>779</v>
      </c>
    </row>
    <row r="46" spans="1:18" ht="21.75" thickBot="1">
      <c r="A46" s="42" t="s">
        <v>786</v>
      </c>
      <c r="B46" s="43">
        <v>17</v>
      </c>
      <c r="C46" s="44">
        <v>17.5</v>
      </c>
      <c r="D46" s="44">
        <v>18</v>
      </c>
      <c r="E46" s="44">
        <v>18.5</v>
      </c>
      <c r="F46" s="44">
        <v>19</v>
      </c>
      <c r="G46" s="51">
        <v>19.5</v>
      </c>
      <c r="H46" s="44">
        <v>20</v>
      </c>
      <c r="I46" s="44">
        <v>20.5</v>
      </c>
      <c r="J46" s="44">
        <v>21</v>
      </c>
      <c r="K46" s="52">
        <v>21.25</v>
      </c>
    </row>
    <row r="47" spans="1:18" ht="21.75" thickBot="1">
      <c r="A47" s="46" t="s">
        <v>13</v>
      </c>
      <c r="B47" s="8">
        <v>11</v>
      </c>
      <c r="C47" s="9">
        <v>11.5</v>
      </c>
      <c r="D47" s="9">
        <v>12</v>
      </c>
      <c r="E47" s="9">
        <v>12.5</v>
      </c>
      <c r="F47" s="9">
        <v>13</v>
      </c>
      <c r="G47" s="9">
        <v>1</v>
      </c>
      <c r="H47" s="9">
        <v>1.5</v>
      </c>
      <c r="I47" s="9">
        <v>2</v>
      </c>
      <c r="J47" s="9">
        <v>2.5</v>
      </c>
      <c r="K47" s="10">
        <v>3</v>
      </c>
    </row>
    <row r="48" spans="1:18" ht="21.75" thickBot="1">
      <c r="A48" s="47" t="s">
        <v>14</v>
      </c>
      <c r="B48" s="48">
        <v>1</v>
      </c>
      <c r="C48" s="49">
        <v>1</v>
      </c>
      <c r="D48" s="49">
        <v>1</v>
      </c>
      <c r="E48" s="49">
        <v>1</v>
      </c>
      <c r="F48" s="49">
        <v>1</v>
      </c>
      <c r="G48" s="49">
        <v>2</v>
      </c>
      <c r="H48" s="49">
        <v>2</v>
      </c>
      <c r="I48" s="49">
        <v>1</v>
      </c>
      <c r="J48" s="49">
        <v>1</v>
      </c>
      <c r="K48" s="53">
        <v>1</v>
      </c>
    </row>
    <row r="50" spans="1:12" ht="21.75" thickBot="1">
      <c r="A50" s="42" t="s">
        <v>23</v>
      </c>
    </row>
    <row r="51" spans="1:12" ht="21.75" thickBot="1">
      <c r="A51" s="42" t="s">
        <v>786</v>
      </c>
      <c r="B51" s="43">
        <v>12.5</v>
      </c>
      <c r="C51" s="44">
        <v>13.3</v>
      </c>
      <c r="D51" s="44">
        <v>14.2</v>
      </c>
      <c r="E51" s="44">
        <v>15</v>
      </c>
      <c r="F51" s="44">
        <v>16</v>
      </c>
      <c r="G51" s="45">
        <v>16.7</v>
      </c>
    </row>
    <row r="52" spans="1:12" ht="21.75" thickBot="1">
      <c r="A52" s="46" t="s">
        <v>13</v>
      </c>
      <c r="B52" s="8">
        <v>5</v>
      </c>
      <c r="C52" s="9">
        <v>6</v>
      </c>
      <c r="D52" s="9">
        <v>7</v>
      </c>
      <c r="E52" s="9">
        <v>8</v>
      </c>
      <c r="F52" s="9">
        <v>9</v>
      </c>
      <c r="G52" s="10">
        <v>10</v>
      </c>
    </row>
    <row r="53" spans="1:12" ht="21.75" thickBot="1">
      <c r="A53" s="47" t="s">
        <v>14</v>
      </c>
      <c r="B53" s="48">
        <v>2</v>
      </c>
      <c r="C53" s="49">
        <v>2</v>
      </c>
      <c r="D53" s="49">
        <v>2</v>
      </c>
      <c r="E53" s="49">
        <v>2</v>
      </c>
      <c r="F53" s="49">
        <v>2</v>
      </c>
      <c r="G53" s="50">
        <v>2</v>
      </c>
    </row>
    <row r="55" spans="1:12" ht="21.75" thickBot="1">
      <c r="A55" s="42" t="s">
        <v>790</v>
      </c>
    </row>
    <row r="56" spans="1:12" ht="22.5" thickTop="1" thickBot="1">
      <c r="A56" s="54" t="s">
        <v>24</v>
      </c>
      <c r="B56" s="8">
        <v>2.5</v>
      </c>
      <c r="C56" s="9">
        <v>3</v>
      </c>
      <c r="D56" s="9">
        <v>3.5</v>
      </c>
      <c r="E56" s="9">
        <v>4</v>
      </c>
      <c r="F56" s="9">
        <v>4.5</v>
      </c>
      <c r="G56" s="9">
        <v>5</v>
      </c>
      <c r="H56" s="10">
        <v>5.5</v>
      </c>
    </row>
    <row r="57" spans="1:12" ht="22.5" thickTop="1" thickBot="1">
      <c r="A57" s="30" t="s">
        <v>791</v>
      </c>
      <c r="B57" s="55">
        <v>1</v>
      </c>
      <c r="C57" s="56">
        <v>2</v>
      </c>
      <c r="D57" s="56">
        <v>2</v>
      </c>
      <c r="E57" s="56">
        <v>2</v>
      </c>
      <c r="F57" s="56">
        <v>2</v>
      </c>
      <c r="G57" s="56">
        <v>2</v>
      </c>
      <c r="H57" s="57">
        <v>1</v>
      </c>
    </row>
    <row r="58" spans="1:12" ht="21.75" thickBot="1">
      <c r="A58" s="46" t="s">
        <v>24</v>
      </c>
      <c r="B58" s="8">
        <v>7</v>
      </c>
      <c r="C58" s="9">
        <v>7.5</v>
      </c>
      <c r="D58" s="9">
        <v>8</v>
      </c>
      <c r="E58" s="9">
        <v>8.5</v>
      </c>
      <c r="F58" s="9">
        <v>9</v>
      </c>
      <c r="G58" s="9">
        <v>9.5</v>
      </c>
      <c r="H58" s="9">
        <v>10</v>
      </c>
      <c r="I58" s="9">
        <v>10.5</v>
      </c>
      <c r="J58" s="9">
        <v>11</v>
      </c>
      <c r="K58" s="9">
        <v>11.5</v>
      </c>
      <c r="L58" s="10">
        <v>12</v>
      </c>
    </row>
    <row r="59" spans="1:12" ht="21.75" thickBot="1">
      <c r="A59" s="47" t="s">
        <v>792</v>
      </c>
      <c r="B59" s="58"/>
      <c r="C59" s="59">
        <v>1</v>
      </c>
      <c r="D59" s="59">
        <v>1</v>
      </c>
      <c r="E59" s="59">
        <v>1</v>
      </c>
      <c r="F59" s="59">
        <v>1</v>
      </c>
      <c r="G59" s="59">
        <v>2</v>
      </c>
      <c r="H59" s="59">
        <v>2</v>
      </c>
      <c r="I59" s="59">
        <v>1</v>
      </c>
      <c r="J59" s="59">
        <v>1</v>
      </c>
      <c r="K59" s="59">
        <v>1</v>
      </c>
      <c r="L59" s="60">
        <v>1</v>
      </c>
    </row>
  </sheetData>
  <mergeCells count="4">
    <mergeCell ref="A2:O2"/>
    <mergeCell ref="Q5:R5"/>
    <mergeCell ref="P22:Q22"/>
    <mergeCell ref="Q42:R4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</vt:lpstr>
      <vt:lpstr>SIZE SCALE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2022-10-18T14:00:50Z</dcterms:created>
  <dcterms:modified xsi:type="dcterms:W3CDTF">2023-09-18T08:07:21Z</dcterms:modified>
  <cp:category/>
</cp:coreProperties>
</file>